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9180"/>
  </bookViews>
  <sheets>
    <sheet name="排名" sheetId="2" r:id="rId1"/>
    <sheet name="Sheet3" sheetId="3" r:id="rId2"/>
  </sheets>
  <definedNames>
    <definedName name="_xlnm._FilterDatabase" localSheetId="0" hidden="1">排名!$A$2:$M$137</definedName>
    <definedName name="_xlnm.Print_Titles" localSheetId="0">排名!$1:$2</definedName>
  </definedNames>
  <calcPr calcId="144525"/>
</workbook>
</file>

<file path=xl/sharedStrings.xml><?xml version="1.0" encoding="utf-8"?>
<sst xmlns="http://schemas.openxmlformats.org/spreadsheetml/2006/main" count="1240" uniqueCount="325">
  <si>
    <t>宣威市2020年公开招聘特岗教师资格复审结果及拟进入面试人员名单</t>
  </si>
  <si>
    <t>序号</t>
  </si>
  <si>
    <t>准考证号</t>
  </si>
  <si>
    <t>姓名</t>
  </si>
  <si>
    <t>性别</t>
  </si>
  <si>
    <t>民族</t>
  </si>
  <si>
    <t>政治面貌</t>
  </si>
  <si>
    <t>报考学段</t>
  </si>
  <si>
    <t>报考学科</t>
  </si>
  <si>
    <t>笔试成绩</t>
  </si>
  <si>
    <t>笔试成绩排名</t>
  </si>
  <si>
    <t>资格复审结果</t>
  </si>
  <si>
    <t>是否进入面试</t>
  </si>
  <si>
    <t>备注</t>
  </si>
  <si>
    <t>2224202010276</t>
  </si>
  <si>
    <t>郭思彤</t>
  </si>
  <si>
    <t>女</t>
  </si>
  <si>
    <t>汉族</t>
  </si>
  <si>
    <t>团员</t>
  </si>
  <si>
    <t>小学</t>
  </si>
  <si>
    <t>小学_语文</t>
  </si>
  <si>
    <t>合格</t>
  </si>
  <si>
    <t>是</t>
  </si>
  <si>
    <t>不递补，按资格复审合格人数进行面试</t>
  </si>
  <si>
    <t>2224202010005</t>
  </si>
  <si>
    <t>杨涯玲</t>
  </si>
  <si>
    <t>党员</t>
  </si>
  <si>
    <t>2224202010222</t>
  </si>
  <si>
    <t>张唯</t>
  </si>
  <si>
    <t>回族</t>
  </si>
  <si>
    <t>2224202010006</t>
  </si>
  <si>
    <t>江茜</t>
  </si>
  <si>
    <t>预备党员</t>
  </si>
  <si>
    <t>2224202010144</t>
  </si>
  <si>
    <t>刘迪</t>
  </si>
  <si>
    <t>男</t>
  </si>
  <si>
    <t>2224202010122</t>
  </si>
  <si>
    <t>韩婷宇</t>
  </si>
  <si>
    <t>2224202010025</t>
  </si>
  <si>
    <t>朱冬琼</t>
  </si>
  <si>
    <t>2224202010175</t>
  </si>
  <si>
    <t>刘璐</t>
  </si>
  <si>
    <t>2224202010020</t>
  </si>
  <si>
    <t>邓应芬</t>
  </si>
  <si>
    <t>自愿放弃资格复审</t>
  </si>
  <si>
    <t>否</t>
  </si>
  <si>
    <t>2224202010215</t>
  </si>
  <si>
    <t>晏青</t>
  </si>
  <si>
    <t>2224202010456</t>
  </si>
  <si>
    <t>孙丹</t>
  </si>
  <si>
    <t>2224202010404</t>
  </si>
  <si>
    <t>李江芬</t>
  </si>
  <si>
    <t>彝族</t>
  </si>
  <si>
    <t>2224202020005</t>
  </si>
  <si>
    <t>包亚玲</t>
  </si>
  <si>
    <t>小学_数学</t>
  </si>
  <si>
    <t>2224202020067</t>
  </si>
  <si>
    <t>李琪</t>
  </si>
  <si>
    <t>2224202020016</t>
  </si>
  <si>
    <t>俞丁丁</t>
  </si>
  <si>
    <t>2224202020264</t>
  </si>
  <si>
    <t>马丹</t>
  </si>
  <si>
    <t>2224202020123</t>
  </si>
  <si>
    <t>卢会林</t>
  </si>
  <si>
    <t>2224202020327</t>
  </si>
  <si>
    <t>浦红明</t>
  </si>
  <si>
    <t>2224202020138</t>
  </si>
  <si>
    <t>王秋容</t>
  </si>
  <si>
    <t>2224202020021</t>
  </si>
  <si>
    <t>杨广宣</t>
  </si>
  <si>
    <t>2224202020191</t>
  </si>
  <si>
    <t>徐娟</t>
  </si>
  <si>
    <t>群众</t>
  </si>
  <si>
    <t>2224202020113</t>
  </si>
  <si>
    <t>龚永泉</t>
  </si>
  <si>
    <t>2224202020349</t>
  </si>
  <si>
    <t>丁欣</t>
  </si>
  <si>
    <t>自愿放弃递补</t>
  </si>
  <si>
    <t>2224202020448</t>
  </si>
  <si>
    <t>官亮真</t>
  </si>
  <si>
    <t>递补，资格复审不合格</t>
  </si>
  <si>
    <t>2224202020207</t>
  </si>
  <si>
    <t>刘悦</t>
  </si>
  <si>
    <t>递补，合格</t>
  </si>
  <si>
    <t>2224202020192</t>
  </si>
  <si>
    <t>张曼</t>
  </si>
  <si>
    <t>2224202030003</t>
  </si>
  <si>
    <t>赵雯</t>
  </si>
  <si>
    <t>小学_英语</t>
  </si>
  <si>
    <t>2224202030012</t>
  </si>
  <si>
    <t>孔页</t>
  </si>
  <si>
    <t>2224202030052</t>
  </si>
  <si>
    <t>王慧玲</t>
  </si>
  <si>
    <t>2224202030018</t>
  </si>
  <si>
    <t>陈星星</t>
  </si>
  <si>
    <t>2224202030059</t>
  </si>
  <si>
    <t>母严</t>
  </si>
  <si>
    <t>2224202030049</t>
  </si>
  <si>
    <t>李萌</t>
  </si>
  <si>
    <t>2224202030061</t>
  </si>
  <si>
    <t>杨现月</t>
  </si>
  <si>
    <t>2224202030043</t>
  </si>
  <si>
    <t>孙娅婷</t>
  </si>
  <si>
    <t>2224202030044</t>
  </si>
  <si>
    <t>高镜云</t>
  </si>
  <si>
    <t>2224202030041</t>
  </si>
  <si>
    <t>刘媛</t>
  </si>
  <si>
    <t>2224202030036</t>
  </si>
  <si>
    <t>孔燕芬</t>
  </si>
  <si>
    <t>2224202030032</t>
  </si>
  <si>
    <t>张灵芳</t>
  </si>
  <si>
    <t>2224202070104</t>
  </si>
  <si>
    <t>袁焦</t>
  </si>
  <si>
    <t>小学_信息技术</t>
  </si>
  <si>
    <t>2224202070017</t>
  </si>
  <si>
    <t>李帆</t>
  </si>
  <si>
    <t>2224202070042</t>
  </si>
  <si>
    <t>邓敏</t>
  </si>
  <si>
    <t>2224202070035</t>
  </si>
  <si>
    <t>宁鸟飞</t>
  </si>
  <si>
    <t>2224202070052</t>
  </si>
  <si>
    <t>盛茂</t>
  </si>
  <si>
    <t>2224202070106</t>
  </si>
  <si>
    <t>张涛</t>
  </si>
  <si>
    <t>2224202070086</t>
  </si>
  <si>
    <t>余丽苹</t>
  </si>
  <si>
    <t>2224202070088</t>
  </si>
  <si>
    <t>夏梅芳</t>
  </si>
  <si>
    <t>2224202070073</t>
  </si>
  <si>
    <t>汤秋灵</t>
  </si>
  <si>
    <t>2224202070033</t>
  </si>
  <si>
    <t>魏大梅</t>
  </si>
  <si>
    <t>2224202050063</t>
  </si>
  <si>
    <t>徐林</t>
  </si>
  <si>
    <t>小学_体育</t>
  </si>
  <si>
    <t>2224202050055</t>
  </si>
  <si>
    <t>李春光</t>
  </si>
  <si>
    <t>2224202050044</t>
  </si>
  <si>
    <t>张朵英</t>
  </si>
  <si>
    <t>2224202050046</t>
  </si>
  <si>
    <t>王术超</t>
  </si>
  <si>
    <t>2224202050066</t>
  </si>
  <si>
    <t>高礼文</t>
  </si>
  <si>
    <t>2224202050007</t>
  </si>
  <si>
    <t>祁建青</t>
  </si>
  <si>
    <t>2224202050016</t>
  </si>
  <si>
    <t>何红艳</t>
  </si>
  <si>
    <t>2224202050047</t>
  </si>
  <si>
    <t>万正彩</t>
  </si>
  <si>
    <t>2224202050077</t>
  </si>
  <si>
    <t>王彬</t>
  </si>
  <si>
    <t>2224202050026</t>
  </si>
  <si>
    <t>卢坤</t>
  </si>
  <si>
    <t>2224202050091</t>
  </si>
  <si>
    <t>赵家雄</t>
  </si>
  <si>
    <t>2224202050022</t>
  </si>
  <si>
    <t>邹纯杰</t>
  </si>
  <si>
    <t>2224202050049</t>
  </si>
  <si>
    <t>李忠付</t>
  </si>
  <si>
    <t>苗族</t>
  </si>
  <si>
    <t>2224202050002</t>
  </si>
  <si>
    <t>施磊</t>
  </si>
  <si>
    <t>2224202050090</t>
  </si>
  <si>
    <t>郭贤稳</t>
  </si>
  <si>
    <t>2224202040039</t>
  </si>
  <si>
    <t>蔡朝露</t>
  </si>
  <si>
    <t>小学_音乐</t>
  </si>
  <si>
    <t>2224202040025</t>
  </si>
  <si>
    <t>张敏婷</t>
  </si>
  <si>
    <t>2224202040019</t>
  </si>
  <si>
    <t>尹星媛</t>
  </si>
  <si>
    <t>2224202040029</t>
  </si>
  <si>
    <t>赵春丽</t>
  </si>
  <si>
    <t>2224202040047</t>
  </si>
  <si>
    <t>肖俏</t>
  </si>
  <si>
    <t>2224202040022</t>
  </si>
  <si>
    <t>陈媛媛</t>
  </si>
  <si>
    <t>2224202040043</t>
  </si>
  <si>
    <t>徐凤群</t>
  </si>
  <si>
    <t>2224202040059</t>
  </si>
  <si>
    <t>范黎明</t>
  </si>
  <si>
    <t>2224202040027</t>
  </si>
  <si>
    <t>文波</t>
  </si>
  <si>
    <t>2224202040038</t>
  </si>
  <si>
    <t>马绒丽</t>
  </si>
  <si>
    <t>2224202040003</t>
  </si>
  <si>
    <t>杨有莲</t>
  </si>
  <si>
    <t>2224202040007</t>
  </si>
  <si>
    <t>陈晓雨</t>
  </si>
  <si>
    <t>2224202040015</t>
  </si>
  <si>
    <t>朱瑾</t>
  </si>
  <si>
    <t>2224202040004</t>
  </si>
  <si>
    <t>李梦</t>
  </si>
  <si>
    <t>2224202040011</t>
  </si>
  <si>
    <t>张思波</t>
  </si>
  <si>
    <t>2224202040010</t>
  </si>
  <si>
    <t>姜彤</t>
  </si>
  <si>
    <t>2224202060018</t>
  </si>
  <si>
    <t>莫雁</t>
  </si>
  <si>
    <t>小学_美术</t>
  </si>
  <si>
    <t>2224202060029</t>
  </si>
  <si>
    <t>方路珊</t>
  </si>
  <si>
    <t>2224202060002</t>
  </si>
  <si>
    <t>陈方圆</t>
  </si>
  <si>
    <t>2224202060090</t>
  </si>
  <si>
    <t>彭靖皓</t>
  </si>
  <si>
    <t>2224202060021</t>
  </si>
  <si>
    <t>耿瑞霞</t>
  </si>
  <si>
    <t>2224202060091</t>
  </si>
  <si>
    <t>杨淇</t>
  </si>
  <si>
    <t>2224202060101</t>
  </si>
  <si>
    <t>邱武南</t>
  </si>
  <si>
    <t>2224202060028</t>
  </si>
  <si>
    <t>董金晶</t>
  </si>
  <si>
    <t>2224202060048</t>
  </si>
  <si>
    <t>王博文</t>
  </si>
  <si>
    <t>白族</t>
  </si>
  <si>
    <t>2224202060031</t>
  </si>
  <si>
    <t>高星</t>
  </si>
  <si>
    <t>2224202060027</t>
  </si>
  <si>
    <t>崔瑛</t>
  </si>
  <si>
    <t>2224202060126</t>
  </si>
  <si>
    <t>杨慧</t>
  </si>
  <si>
    <t>2224202060033</t>
  </si>
  <si>
    <t>蒋佳豪</t>
  </si>
  <si>
    <t>2224202060039</t>
  </si>
  <si>
    <t>李海燕</t>
  </si>
  <si>
    <t>2224202060117</t>
  </si>
  <si>
    <t>孙璐</t>
  </si>
  <si>
    <t>2224203010019</t>
  </si>
  <si>
    <t>朱会娟</t>
  </si>
  <si>
    <t>中学</t>
  </si>
  <si>
    <t>中学_语文</t>
  </si>
  <si>
    <t>2224203010005</t>
  </si>
  <si>
    <t>阳锐</t>
  </si>
  <si>
    <t>2224203010087</t>
  </si>
  <si>
    <t>王双喜</t>
  </si>
  <si>
    <t>2224203010001</t>
  </si>
  <si>
    <t>胡娥</t>
  </si>
  <si>
    <t>2224203020058</t>
  </si>
  <si>
    <t>曾亚静</t>
  </si>
  <si>
    <t>中学_数学</t>
  </si>
  <si>
    <t>2224203020019</t>
  </si>
  <si>
    <t>李贵敏</t>
  </si>
  <si>
    <t>2224203020033</t>
  </si>
  <si>
    <t>龚乔</t>
  </si>
  <si>
    <t>2224203020038</t>
  </si>
  <si>
    <t>祝红强</t>
  </si>
  <si>
    <t>2224203030011</t>
  </si>
  <si>
    <t>孙秋会</t>
  </si>
  <si>
    <t>中学_英语</t>
  </si>
  <si>
    <t>2224203030029</t>
  </si>
  <si>
    <t>秦春华</t>
  </si>
  <si>
    <t>2224203030005</t>
  </si>
  <si>
    <t>陈琪</t>
  </si>
  <si>
    <t>2224203030035</t>
  </si>
  <si>
    <t>朱倩芳</t>
  </si>
  <si>
    <t>2224203030016</t>
  </si>
  <si>
    <t>张丽娜</t>
  </si>
  <si>
    <t>2224203030032</t>
  </si>
  <si>
    <t>浦翠娇</t>
  </si>
  <si>
    <t>2224203040008</t>
  </si>
  <si>
    <t>陈超明</t>
  </si>
  <si>
    <t>中学_物理</t>
  </si>
  <si>
    <t>2224203040010</t>
  </si>
  <si>
    <t>高泽涛</t>
  </si>
  <si>
    <t>2224203040037</t>
  </si>
  <si>
    <t>严慧兰</t>
  </si>
  <si>
    <t>2224203050003</t>
  </si>
  <si>
    <t>冯国强</t>
  </si>
  <si>
    <t>中学_化学</t>
  </si>
  <si>
    <t>2224203050005</t>
  </si>
  <si>
    <t>史师伟</t>
  </si>
  <si>
    <t>2224203050050</t>
  </si>
  <si>
    <t>李腊腊</t>
  </si>
  <si>
    <t>2224203060001</t>
  </si>
  <si>
    <t>赵长飞</t>
  </si>
  <si>
    <t>中学_生物</t>
  </si>
  <si>
    <t>2224203060030</t>
  </si>
  <si>
    <t>张懿达</t>
  </si>
  <si>
    <t>2224203090009</t>
  </si>
  <si>
    <t>肖欢</t>
  </si>
  <si>
    <t>中学_地理</t>
  </si>
  <si>
    <t>2224203090007</t>
  </si>
  <si>
    <t>阿果</t>
  </si>
  <si>
    <t>2224203090006</t>
  </si>
  <si>
    <t>胡旺</t>
  </si>
  <si>
    <t>2224203090030</t>
  </si>
  <si>
    <t>张德文</t>
  </si>
  <si>
    <t>2224203080004</t>
  </si>
  <si>
    <t>保琪凡</t>
  </si>
  <si>
    <t>中学_历史</t>
  </si>
  <si>
    <t>2224203080032</t>
  </si>
  <si>
    <t>邓艺</t>
  </si>
  <si>
    <t>2224203080018</t>
  </si>
  <si>
    <t>雷斌</t>
  </si>
  <si>
    <t>2224203070044</t>
  </si>
  <si>
    <t>蒋誉嘉</t>
  </si>
  <si>
    <t>中学_政治</t>
  </si>
  <si>
    <t>2224203070002</t>
  </si>
  <si>
    <t>张学香</t>
  </si>
  <si>
    <t>2224203070032</t>
  </si>
  <si>
    <t>董小凤</t>
  </si>
  <si>
    <t>2224203070070</t>
  </si>
  <si>
    <t>王赟梅</t>
  </si>
  <si>
    <t>2224203130010</t>
  </si>
  <si>
    <t>黄威</t>
  </si>
  <si>
    <t>中学_信息技术</t>
  </si>
  <si>
    <t>2224203130002</t>
  </si>
  <si>
    <t>吴成熙</t>
  </si>
  <si>
    <t>2224203110013</t>
  </si>
  <si>
    <t>李茂贵</t>
  </si>
  <si>
    <t>中学_体育</t>
  </si>
  <si>
    <t>2224203110014</t>
  </si>
  <si>
    <t>徐其涛</t>
  </si>
  <si>
    <t>2224203100006</t>
  </si>
  <si>
    <t>杜小迪</t>
  </si>
  <si>
    <t>中学_音乐</t>
  </si>
  <si>
    <t>2224203100005</t>
  </si>
  <si>
    <t>李绕</t>
  </si>
  <si>
    <t>2224203120016</t>
  </si>
  <si>
    <t>蔡黎</t>
  </si>
  <si>
    <t>中学_美术</t>
  </si>
  <si>
    <t>2224203120003</t>
  </si>
  <si>
    <t>晋乐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</si>
</sst>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7"/>
  <sheetViews>
    <sheetView tabSelected="1" workbookViewId="0">
      <pane ySplit="2" topLeftCell="A114" activePane="bottomLeft" state="frozen"/>
      <selection/>
      <selection pane="bottomLeft" activeCell="O117" sqref="O117"/>
    </sheetView>
  </sheetViews>
  <sheetFormatPr defaultColWidth="9" defaultRowHeight="13.5"/>
  <cols>
    <col min="1" max="1" width="4.375" style="2" customWidth="1"/>
    <col min="2" max="2" width="13.875" style="2" customWidth="1"/>
    <col min="3" max="3" width="7" style="2" customWidth="1"/>
    <col min="4" max="4" width="4.5" style="2" customWidth="1"/>
    <col min="5" max="5" width="5.625" style="2" customWidth="1"/>
    <col min="6" max="6" width="6.375" style="2" customWidth="1"/>
    <col min="7" max="7" width="6.125" style="2" customWidth="1"/>
    <col min="8" max="8" width="13.375" style="2" customWidth="1"/>
    <col min="9" max="9" width="6.125" style="2" customWidth="1"/>
    <col min="10" max="10" width="8.125" style="2" customWidth="1"/>
    <col min="11" max="11" width="9.25" style="2" customWidth="1"/>
    <col min="12" max="12" width="7.875" style="2" customWidth="1"/>
    <col min="13" max="13" width="14" style="2" customWidth="1"/>
    <col min="14" max="14" width="16.125" style="2" customWidth="1"/>
    <col min="15" max="16384" width="9" style="2"/>
  </cols>
  <sheetData>
    <row r="1" ht="43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31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="2" customFormat="1" spans="1:13">
      <c r="A3" s="5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5" t="s">
        <v>19</v>
      </c>
      <c r="H3" s="6" t="s">
        <v>20</v>
      </c>
      <c r="I3" s="6">
        <v>90</v>
      </c>
      <c r="J3" s="5">
        <f>RANK(I3,$I$3:$I$14,0)</f>
        <v>1</v>
      </c>
      <c r="K3" s="5" t="s">
        <v>21</v>
      </c>
      <c r="L3" s="5" t="s">
        <v>22</v>
      </c>
      <c r="M3" s="7" t="s">
        <v>23</v>
      </c>
    </row>
    <row r="4" s="2" customFormat="1" spans="1:13">
      <c r="A4" s="5">
        <v>2</v>
      </c>
      <c r="B4" s="6" t="s">
        <v>24</v>
      </c>
      <c r="C4" s="6" t="s">
        <v>25</v>
      </c>
      <c r="D4" s="6" t="s">
        <v>16</v>
      </c>
      <c r="E4" s="6" t="s">
        <v>17</v>
      </c>
      <c r="F4" s="6" t="s">
        <v>26</v>
      </c>
      <c r="G4" s="5" t="s">
        <v>19</v>
      </c>
      <c r="H4" s="6" t="s">
        <v>20</v>
      </c>
      <c r="I4" s="6">
        <v>89.5</v>
      </c>
      <c r="J4" s="5">
        <f>RANK(I4,$I$3:$I$14,0)</f>
        <v>2</v>
      </c>
      <c r="K4" s="5" t="s">
        <v>21</v>
      </c>
      <c r="L4" s="5" t="s">
        <v>22</v>
      </c>
      <c r="M4" s="7" t="s">
        <v>23</v>
      </c>
    </row>
    <row r="5" s="2" customFormat="1" spans="1:13">
      <c r="A5" s="5">
        <v>3</v>
      </c>
      <c r="B5" s="6" t="s">
        <v>27</v>
      </c>
      <c r="C5" s="6" t="s">
        <v>28</v>
      </c>
      <c r="D5" s="6" t="s">
        <v>16</v>
      </c>
      <c r="E5" s="6" t="s">
        <v>29</v>
      </c>
      <c r="F5" s="6" t="s">
        <v>18</v>
      </c>
      <c r="G5" s="5" t="s">
        <v>19</v>
      </c>
      <c r="H5" s="6" t="s">
        <v>20</v>
      </c>
      <c r="I5" s="6">
        <v>89.5</v>
      </c>
      <c r="J5" s="5">
        <f>RANK(I5,$I$3:$I$14,0)</f>
        <v>2</v>
      </c>
      <c r="K5" s="5" t="s">
        <v>21</v>
      </c>
      <c r="L5" s="5" t="s">
        <v>22</v>
      </c>
      <c r="M5" s="7" t="s">
        <v>23</v>
      </c>
    </row>
    <row r="6" s="2" customFormat="1" spans="1:13">
      <c r="A6" s="5">
        <v>4</v>
      </c>
      <c r="B6" s="6" t="s">
        <v>30</v>
      </c>
      <c r="C6" s="6" t="s">
        <v>31</v>
      </c>
      <c r="D6" s="6" t="s">
        <v>16</v>
      </c>
      <c r="E6" s="6" t="s">
        <v>17</v>
      </c>
      <c r="F6" s="6" t="s">
        <v>32</v>
      </c>
      <c r="G6" s="5" t="s">
        <v>19</v>
      </c>
      <c r="H6" s="6" t="s">
        <v>20</v>
      </c>
      <c r="I6" s="6">
        <v>88.5</v>
      </c>
      <c r="J6" s="5">
        <f>RANK(I6,$I$3:$I$14,0)</f>
        <v>4</v>
      </c>
      <c r="K6" s="5" t="s">
        <v>21</v>
      </c>
      <c r="L6" s="5" t="s">
        <v>22</v>
      </c>
      <c r="M6" s="7" t="s">
        <v>23</v>
      </c>
    </row>
    <row r="7" s="2" customFormat="1" spans="1:13">
      <c r="A7" s="5">
        <v>5</v>
      </c>
      <c r="B7" s="6" t="s">
        <v>33</v>
      </c>
      <c r="C7" s="6" t="s">
        <v>34</v>
      </c>
      <c r="D7" s="6" t="s">
        <v>35</v>
      </c>
      <c r="E7" s="6" t="s">
        <v>17</v>
      </c>
      <c r="F7" s="6" t="s">
        <v>18</v>
      </c>
      <c r="G7" s="5" t="s">
        <v>19</v>
      </c>
      <c r="H7" s="6" t="s">
        <v>20</v>
      </c>
      <c r="I7" s="6">
        <v>88.5</v>
      </c>
      <c r="J7" s="5">
        <f>RANK(I7,$I$3:$I$14,0)</f>
        <v>4</v>
      </c>
      <c r="K7" s="5" t="s">
        <v>21</v>
      </c>
      <c r="L7" s="5" t="s">
        <v>22</v>
      </c>
      <c r="M7" s="7" t="s">
        <v>23</v>
      </c>
    </row>
    <row r="8" s="2" customFormat="1" spans="1:13">
      <c r="A8" s="5">
        <v>6</v>
      </c>
      <c r="B8" s="6" t="s">
        <v>36</v>
      </c>
      <c r="C8" s="6" t="s">
        <v>37</v>
      </c>
      <c r="D8" s="6" t="s">
        <v>16</v>
      </c>
      <c r="E8" s="6" t="s">
        <v>17</v>
      </c>
      <c r="F8" s="6" t="s">
        <v>18</v>
      </c>
      <c r="G8" s="5" t="s">
        <v>19</v>
      </c>
      <c r="H8" s="6" t="s">
        <v>20</v>
      </c>
      <c r="I8" s="6">
        <v>87.5</v>
      </c>
      <c r="J8" s="5">
        <f>RANK(I8,$I$3:$I$14,0)</f>
        <v>6</v>
      </c>
      <c r="K8" s="5" t="s">
        <v>21</v>
      </c>
      <c r="L8" s="5" t="s">
        <v>22</v>
      </c>
      <c r="M8" s="7" t="s">
        <v>23</v>
      </c>
    </row>
    <row r="9" s="2" customFormat="1" spans="1:13">
      <c r="A9" s="5">
        <v>7</v>
      </c>
      <c r="B9" s="6" t="s">
        <v>38</v>
      </c>
      <c r="C9" s="6" t="s">
        <v>39</v>
      </c>
      <c r="D9" s="6" t="s">
        <v>16</v>
      </c>
      <c r="E9" s="6" t="s">
        <v>17</v>
      </c>
      <c r="F9" s="6" t="s">
        <v>18</v>
      </c>
      <c r="G9" s="5" t="s">
        <v>19</v>
      </c>
      <c r="H9" s="6" t="s">
        <v>20</v>
      </c>
      <c r="I9" s="6">
        <v>87</v>
      </c>
      <c r="J9" s="5">
        <f>RANK(I9,$I$3:$I$14,0)</f>
        <v>7</v>
      </c>
      <c r="K9" s="5" t="s">
        <v>21</v>
      </c>
      <c r="L9" s="5" t="s">
        <v>22</v>
      </c>
      <c r="M9" s="7" t="s">
        <v>23</v>
      </c>
    </row>
    <row r="10" s="2" customFormat="1" spans="1:13">
      <c r="A10" s="5">
        <v>8</v>
      </c>
      <c r="B10" s="6" t="s">
        <v>40</v>
      </c>
      <c r="C10" s="6" t="s">
        <v>41</v>
      </c>
      <c r="D10" s="6" t="s">
        <v>16</v>
      </c>
      <c r="E10" s="6" t="s">
        <v>17</v>
      </c>
      <c r="F10" s="6" t="s">
        <v>18</v>
      </c>
      <c r="G10" s="5" t="s">
        <v>19</v>
      </c>
      <c r="H10" s="6" t="s">
        <v>20</v>
      </c>
      <c r="I10" s="6">
        <v>87</v>
      </c>
      <c r="J10" s="5">
        <f>RANK(I10,$I$3:$I$14,0)</f>
        <v>7</v>
      </c>
      <c r="K10" s="5" t="s">
        <v>21</v>
      </c>
      <c r="L10" s="5" t="s">
        <v>22</v>
      </c>
      <c r="M10" s="7" t="s">
        <v>23</v>
      </c>
    </row>
    <row r="11" s="2" customFormat="1" spans="1:13">
      <c r="A11" s="5">
        <v>9</v>
      </c>
      <c r="B11" s="6" t="s">
        <v>42</v>
      </c>
      <c r="C11" s="6" t="s">
        <v>43</v>
      </c>
      <c r="D11" s="6" t="s">
        <v>16</v>
      </c>
      <c r="E11" s="6" t="s">
        <v>17</v>
      </c>
      <c r="F11" s="6" t="s">
        <v>18</v>
      </c>
      <c r="G11" s="5" t="s">
        <v>19</v>
      </c>
      <c r="H11" s="6" t="s">
        <v>20</v>
      </c>
      <c r="I11" s="6">
        <v>87</v>
      </c>
      <c r="J11" s="5">
        <f>RANK(I11,$I$3:$I$14,0)</f>
        <v>7</v>
      </c>
      <c r="K11" s="5" t="s">
        <v>44</v>
      </c>
      <c r="L11" s="5" t="s">
        <v>45</v>
      </c>
      <c r="M11" s="5"/>
    </row>
    <row r="12" s="2" customFormat="1" spans="1:13">
      <c r="A12" s="5">
        <v>10</v>
      </c>
      <c r="B12" s="6" t="s">
        <v>46</v>
      </c>
      <c r="C12" s="6" t="s">
        <v>47</v>
      </c>
      <c r="D12" s="6" t="s">
        <v>16</v>
      </c>
      <c r="E12" s="6" t="s">
        <v>17</v>
      </c>
      <c r="F12" s="6" t="s">
        <v>18</v>
      </c>
      <c r="G12" s="5" t="s">
        <v>19</v>
      </c>
      <c r="H12" s="6" t="s">
        <v>20</v>
      </c>
      <c r="I12" s="6">
        <v>86</v>
      </c>
      <c r="J12" s="5">
        <f>RANK(I12,$I$3:$I$14,0)</f>
        <v>10</v>
      </c>
      <c r="K12" s="5" t="s">
        <v>21</v>
      </c>
      <c r="L12" s="5" t="s">
        <v>22</v>
      </c>
      <c r="M12" s="7" t="s">
        <v>23</v>
      </c>
    </row>
    <row r="13" s="2" customFormat="1" spans="1:13">
      <c r="A13" s="5">
        <v>11</v>
      </c>
      <c r="B13" s="6" t="s">
        <v>48</v>
      </c>
      <c r="C13" s="6" t="s">
        <v>49</v>
      </c>
      <c r="D13" s="6" t="s">
        <v>16</v>
      </c>
      <c r="E13" s="6" t="s">
        <v>17</v>
      </c>
      <c r="F13" s="6" t="s">
        <v>18</v>
      </c>
      <c r="G13" s="5" t="s">
        <v>19</v>
      </c>
      <c r="H13" s="6" t="s">
        <v>20</v>
      </c>
      <c r="I13" s="6">
        <v>86</v>
      </c>
      <c r="J13" s="5">
        <f>RANK(I13,$I$3:$I$14,0)</f>
        <v>10</v>
      </c>
      <c r="K13" s="5" t="s">
        <v>21</v>
      </c>
      <c r="L13" s="5" t="s">
        <v>22</v>
      </c>
      <c r="M13" s="7" t="s">
        <v>23</v>
      </c>
    </row>
    <row r="14" s="2" customFormat="1" spans="1:13">
      <c r="A14" s="5">
        <v>12</v>
      </c>
      <c r="B14" s="6" t="s">
        <v>50</v>
      </c>
      <c r="C14" s="6" t="s">
        <v>51</v>
      </c>
      <c r="D14" s="6" t="s">
        <v>16</v>
      </c>
      <c r="E14" s="6" t="s">
        <v>52</v>
      </c>
      <c r="F14" s="6" t="s">
        <v>18</v>
      </c>
      <c r="G14" s="5" t="s">
        <v>19</v>
      </c>
      <c r="H14" s="6" t="s">
        <v>20</v>
      </c>
      <c r="I14" s="6">
        <v>86</v>
      </c>
      <c r="J14" s="5">
        <f>RANK(I14,$I$3:$I$14,0)</f>
        <v>10</v>
      </c>
      <c r="K14" s="5" t="s">
        <v>21</v>
      </c>
      <c r="L14" s="5" t="s">
        <v>22</v>
      </c>
      <c r="M14" s="7" t="s">
        <v>23</v>
      </c>
    </row>
    <row r="15" spans="1:13">
      <c r="A15" s="5">
        <v>13</v>
      </c>
      <c r="B15" s="6" t="s">
        <v>53</v>
      </c>
      <c r="C15" s="6" t="s">
        <v>54</v>
      </c>
      <c r="D15" s="6" t="s">
        <v>16</v>
      </c>
      <c r="E15" s="6" t="s">
        <v>17</v>
      </c>
      <c r="F15" s="6" t="s">
        <v>18</v>
      </c>
      <c r="G15" s="5" t="s">
        <v>19</v>
      </c>
      <c r="H15" s="6" t="s">
        <v>55</v>
      </c>
      <c r="I15" s="6">
        <v>107.5</v>
      </c>
      <c r="J15" s="6">
        <f t="shared" ref="J15:J28" si="0">RANK(I15,$I$15:$I$28,0)</f>
        <v>1</v>
      </c>
      <c r="K15" s="5" t="s">
        <v>21</v>
      </c>
      <c r="L15" s="5" t="s">
        <v>22</v>
      </c>
      <c r="M15" s="5"/>
    </row>
    <row r="16" spans="1:13">
      <c r="A16" s="5">
        <v>14</v>
      </c>
      <c r="B16" s="6" t="s">
        <v>56</v>
      </c>
      <c r="C16" s="6" t="s">
        <v>57</v>
      </c>
      <c r="D16" s="6" t="s">
        <v>16</v>
      </c>
      <c r="E16" s="6" t="s">
        <v>17</v>
      </c>
      <c r="F16" s="6" t="s">
        <v>18</v>
      </c>
      <c r="G16" s="5" t="s">
        <v>19</v>
      </c>
      <c r="H16" s="6" t="s">
        <v>55</v>
      </c>
      <c r="I16" s="6">
        <v>107</v>
      </c>
      <c r="J16" s="6">
        <f t="shared" si="0"/>
        <v>2</v>
      </c>
      <c r="K16" s="5" t="s">
        <v>21</v>
      </c>
      <c r="L16" s="5" t="s">
        <v>22</v>
      </c>
      <c r="M16" s="5"/>
    </row>
    <row r="17" spans="1:13">
      <c r="A17" s="5">
        <v>15</v>
      </c>
      <c r="B17" s="6" t="s">
        <v>58</v>
      </c>
      <c r="C17" s="6" t="s">
        <v>59</v>
      </c>
      <c r="D17" s="6" t="s">
        <v>35</v>
      </c>
      <c r="E17" s="6" t="s">
        <v>17</v>
      </c>
      <c r="F17" s="6" t="s">
        <v>18</v>
      </c>
      <c r="G17" s="5" t="s">
        <v>19</v>
      </c>
      <c r="H17" s="6" t="s">
        <v>55</v>
      </c>
      <c r="I17" s="6">
        <v>106.5</v>
      </c>
      <c r="J17" s="6">
        <f t="shared" si="0"/>
        <v>3</v>
      </c>
      <c r="K17" s="5" t="s">
        <v>21</v>
      </c>
      <c r="L17" s="5" t="s">
        <v>22</v>
      </c>
      <c r="M17" s="5"/>
    </row>
    <row r="18" spans="1:13">
      <c r="A18" s="5">
        <v>16</v>
      </c>
      <c r="B18" s="6" t="s">
        <v>60</v>
      </c>
      <c r="C18" s="6" t="s">
        <v>61</v>
      </c>
      <c r="D18" s="6" t="s">
        <v>16</v>
      </c>
      <c r="E18" s="6" t="s">
        <v>17</v>
      </c>
      <c r="F18" s="6" t="s">
        <v>18</v>
      </c>
      <c r="G18" s="5" t="s">
        <v>19</v>
      </c>
      <c r="H18" s="6" t="s">
        <v>55</v>
      </c>
      <c r="I18" s="6">
        <v>106</v>
      </c>
      <c r="J18" s="6">
        <f t="shared" si="0"/>
        <v>4</v>
      </c>
      <c r="K18" s="5" t="s">
        <v>21</v>
      </c>
      <c r="L18" s="5" t="s">
        <v>22</v>
      </c>
      <c r="M18" s="5"/>
    </row>
    <row r="19" spans="1:13">
      <c r="A19" s="5">
        <v>17</v>
      </c>
      <c r="B19" s="6" t="s">
        <v>62</v>
      </c>
      <c r="C19" s="6" t="s">
        <v>63</v>
      </c>
      <c r="D19" s="6" t="s">
        <v>16</v>
      </c>
      <c r="E19" s="6" t="s">
        <v>17</v>
      </c>
      <c r="F19" s="6" t="s">
        <v>26</v>
      </c>
      <c r="G19" s="5" t="s">
        <v>19</v>
      </c>
      <c r="H19" s="6" t="s">
        <v>55</v>
      </c>
      <c r="I19" s="6">
        <v>105</v>
      </c>
      <c r="J19" s="6">
        <f t="shared" si="0"/>
        <v>5</v>
      </c>
      <c r="K19" s="5" t="s">
        <v>44</v>
      </c>
      <c r="L19" s="5" t="s">
        <v>45</v>
      </c>
      <c r="M19" s="5"/>
    </row>
    <row r="20" spans="1:13">
      <c r="A20" s="5">
        <v>18</v>
      </c>
      <c r="B20" s="6" t="s">
        <v>64</v>
      </c>
      <c r="C20" s="6" t="s">
        <v>65</v>
      </c>
      <c r="D20" s="6" t="s">
        <v>16</v>
      </c>
      <c r="E20" s="6" t="s">
        <v>17</v>
      </c>
      <c r="F20" s="6" t="s">
        <v>18</v>
      </c>
      <c r="G20" s="5" t="s">
        <v>19</v>
      </c>
      <c r="H20" s="6" t="s">
        <v>55</v>
      </c>
      <c r="I20" s="6">
        <v>102.5</v>
      </c>
      <c r="J20" s="6">
        <f t="shared" si="0"/>
        <v>6</v>
      </c>
      <c r="K20" s="5" t="s">
        <v>21</v>
      </c>
      <c r="L20" s="5" t="s">
        <v>22</v>
      </c>
      <c r="M20" s="5"/>
    </row>
    <row r="21" spans="1:13">
      <c r="A21" s="5">
        <v>19</v>
      </c>
      <c r="B21" s="6" t="s">
        <v>66</v>
      </c>
      <c r="C21" s="6" t="s">
        <v>67</v>
      </c>
      <c r="D21" s="6" t="s">
        <v>16</v>
      </c>
      <c r="E21" s="6" t="s">
        <v>17</v>
      </c>
      <c r="F21" s="6" t="s">
        <v>26</v>
      </c>
      <c r="G21" s="5" t="s">
        <v>19</v>
      </c>
      <c r="H21" s="6" t="s">
        <v>55</v>
      </c>
      <c r="I21" s="6">
        <v>101</v>
      </c>
      <c r="J21" s="6">
        <f t="shared" si="0"/>
        <v>7</v>
      </c>
      <c r="K21" s="5" t="s">
        <v>21</v>
      </c>
      <c r="L21" s="5" t="s">
        <v>22</v>
      </c>
      <c r="M21" s="5"/>
    </row>
    <row r="22" spans="1:13">
      <c r="A22" s="5">
        <v>20</v>
      </c>
      <c r="B22" s="6" t="s">
        <v>68</v>
      </c>
      <c r="C22" s="6" t="s">
        <v>69</v>
      </c>
      <c r="D22" s="6" t="s">
        <v>35</v>
      </c>
      <c r="E22" s="6" t="s">
        <v>17</v>
      </c>
      <c r="F22" s="6" t="s">
        <v>18</v>
      </c>
      <c r="G22" s="5" t="s">
        <v>19</v>
      </c>
      <c r="H22" s="6" t="s">
        <v>55</v>
      </c>
      <c r="I22" s="6">
        <v>99.5</v>
      </c>
      <c r="J22" s="6">
        <f t="shared" si="0"/>
        <v>8</v>
      </c>
      <c r="K22" s="5" t="s">
        <v>21</v>
      </c>
      <c r="L22" s="5" t="s">
        <v>22</v>
      </c>
      <c r="M22" s="5"/>
    </row>
    <row r="23" spans="1:13">
      <c r="A23" s="5">
        <v>21</v>
      </c>
      <c r="B23" s="6" t="s">
        <v>70</v>
      </c>
      <c r="C23" s="6" t="s">
        <v>71</v>
      </c>
      <c r="D23" s="6" t="s">
        <v>16</v>
      </c>
      <c r="E23" s="6" t="s">
        <v>17</v>
      </c>
      <c r="F23" s="6" t="s">
        <v>72</v>
      </c>
      <c r="G23" s="5" t="s">
        <v>19</v>
      </c>
      <c r="H23" s="6" t="s">
        <v>55</v>
      </c>
      <c r="I23" s="6">
        <v>98</v>
      </c>
      <c r="J23" s="6">
        <f t="shared" si="0"/>
        <v>9</v>
      </c>
      <c r="K23" s="5" t="s">
        <v>21</v>
      </c>
      <c r="L23" s="5" t="s">
        <v>22</v>
      </c>
      <c r="M23" s="5"/>
    </row>
    <row r="24" spans="1:13">
      <c r="A24" s="5">
        <v>22</v>
      </c>
      <c r="B24" s="6" t="s">
        <v>73</v>
      </c>
      <c r="C24" s="6" t="s">
        <v>74</v>
      </c>
      <c r="D24" s="6" t="s">
        <v>35</v>
      </c>
      <c r="E24" s="6" t="s">
        <v>17</v>
      </c>
      <c r="F24" s="6" t="s">
        <v>18</v>
      </c>
      <c r="G24" s="5" t="s">
        <v>19</v>
      </c>
      <c r="H24" s="6" t="s">
        <v>55</v>
      </c>
      <c r="I24" s="6">
        <v>97.5</v>
      </c>
      <c r="J24" s="6">
        <f t="shared" si="0"/>
        <v>10</v>
      </c>
      <c r="K24" s="5" t="s">
        <v>21</v>
      </c>
      <c r="L24" s="5" t="s">
        <v>22</v>
      </c>
      <c r="M24" s="5"/>
    </row>
    <row r="25" spans="1:13">
      <c r="A25" s="5">
        <v>23</v>
      </c>
      <c r="B25" s="6" t="s">
        <v>75</v>
      </c>
      <c r="C25" s="6" t="s">
        <v>76</v>
      </c>
      <c r="D25" s="6" t="s">
        <v>35</v>
      </c>
      <c r="E25" s="6" t="s">
        <v>17</v>
      </c>
      <c r="F25" s="6" t="s">
        <v>26</v>
      </c>
      <c r="G25" s="5" t="s">
        <v>19</v>
      </c>
      <c r="H25" s="6" t="s">
        <v>55</v>
      </c>
      <c r="I25" s="6">
        <v>97</v>
      </c>
      <c r="J25" s="6">
        <f t="shared" si="0"/>
        <v>11</v>
      </c>
      <c r="K25" s="5" t="s">
        <v>77</v>
      </c>
      <c r="L25" s="5" t="s">
        <v>45</v>
      </c>
      <c r="M25" s="5"/>
    </row>
    <row r="26" spans="1:13">
      <c r="A26" s="5">
        <v>24</v>
      </c>
      <c r="B26" s="6" t="s">
        <v>78</v>
      </c>
      <c r="C26" s="6" t="s">
        <v>79</v>
      </c>
      <c r="D26" s="6" t="s">
        <v>35</v>
      </c>
      <c r="E26" s="6" t="s">
        <v>17</v>
      </c>
      <c r="F26" s="6" t="s">
        <v>26</v>
      </c>
      <c r="G26" s="5" t="s">
        <v>19</v>
      </c>
      <c r="H26" s="6" t="s">
        <v>55</v>
      </c>
      <c r="I26" s="6">
        <v>96.5</v>
      </c>
      <c r="J26" s="6">
        <f t="shared" si="0"/>
        <v>12</v>
      </c>
      <c r="K26" s="5" t="s">
        <v>80</v>
      </c>
      <c r="L26" s="5" t="s">
        <v>45</v>
      </c>
      <c r="M26" s="5"/>
    </row>
    <row r="27" spans="1:13">
      <c r="A27" s="5">
        <v>25</v>
      </c>
      <c r="B27" s="6" t="s">
        <v>81</v>
      </c>
      <c r="C27" s="6" t="s">
        <v>82</v>
      </c>
      <c r="D27" s="6" t="s">
        <v>16</v>
      </c>
      <c r="E27" s="6" t="s">
        <v>17</v>
      </c>
      <c r="F27" s="6" t="s">
        <v>18</v>
      </c>
      <c r="G27" s="5" t="s">
        <v>19</v>
      </c>
      <c r="H27" s="6" t="s">
        <v>55</v>
      </c>
      <c r="I27" s="6">
        <v>95.5</v>
      </c>
      <c r="J27" s="6">
        <f t="shared" si="0"/>
        <v>13</v>
      </c>
      <c r="K27" s="5" t="s">
        <v>83</v>
      </c>
      <c r="L27" s="5" t="s">
        <v>22</v>
      </c>
      <c r="M27" s="5"/>
    </row>
    <row r="28" spans="1:13">
      <c r="A28" s="5">
        <v>26</v>
      </c>
      <c r="B28" s="6" t="s">
        <v>84</v>
      </c>
      <c r="C28" s="6" t="s">
        <v>85</v>
      </c>
      <c r="D28" s="6" t="s">
        <v>16</v>
      </c>
      <c r="E28" s="6" t="s">
        <v>17</v>
      </c>
      <c r="F28" s="6" t="s">
        <v>18</v>
      </c>
      <c r="G28" s="5" t="s">
        <v>19</v>
      </c>
      <c r="H28" s="6" t="s">
        <v>55</v>
      </c>
      <c r="I28" s="6">
        <v>95.5</v>
      </c>
      <c r="J28" s="6">
        <f t="shared" si="0"/>
        <v>13</v>
      </c>
      <c r="K28" s="5" t="s">
        <v>83</v>
      </c>
      <c r="L28" s="5" t="s">
        <v>22</v>
      </c>
      <c r="M28" s="5"/>
    </row>
    <row r="29" spans="1:13">
      <c r="A29" s="5">
        <v>27</v>
      </c>
      <c r="B29" s="6" t="s">
        <v>86</v>
      </c>
      <c r="C29" s="6" t="s">
        <v>87</v>
      </c>
      <c r="D29" s="6" t="s">
        <v>16</v>
      </c>
      <c r="E29" s="6" t="s">
        <v>17</v>
      </c>
      <c r="F29" s="6" t="s">
        <v>18</v>
      </c>
      <c r="G29" s="6" t="s">
        <v>19</v>
      </c>
      <c r="H29" s="6" t="s">
        <v>88</v>
      </c>
      <c r="I29" s="6">
        <v>100</v>
      </c>
      <c r="J29" s="6">
        <f t="shared" ref="J29:J40" si="1">RANK(I29,$I$29:$I$40,0)</f>
        <v>1</v>
      </c>
      <c r="K29" s="5" t="s">
        <v>21</v>
      </c>
      <c r="L29" s="5" t="s">
        <v>22</v>
      </c>
      <c r="M29" s="5"/>
    </row>
    <row r="30" spans="1:13">
      <c r="A30" s="5">
        <v>28</v>
      </c>
      <c r="B30" s="6" t="s">
        <v>89</v>
      </c>
      <c r="C30" s="6" t="s">
        <v>90</v>
      </c>
      <c r="D30" s="6" t="s">
        <v>16</v>
      </c>
      <c r="E30" s="6" t="s">
        <v>17</v>
      </c>
      <c r="F30" s="6" t="s">
        <v>72</v>
      </c>
      <c r="G30" s="6" t="s">
        <v>19</v>
      </c>
      <c r="H30" s="6" t="s">
        <v>88</v>
      </c>
      <c r="I30" s="6">
        <v>99</v>
      </c>
      <c r="J30" s="6">
        <f t="shared" si="1"/>
        <v>2</v>
      </c>
      <c r="K30" s="5" t="s">
        <v>21</v>
      </c>
      <c r="L30" s="5" t="s">
        <v>22</v>
      </c>
      <c r="M30" s="5"/>
    </row>
    <row r="31" spans="1:13">
      <c r="A31" s="5">
        <v>29</v>
      </c>
      <c r="B31" s="6" t="s">
        <v>91</v>
      </c>
      <c r="C31" s="6" t="s">
        <v>92</v>
      </c>
      <c r="D31" s="6" t="s">
        <v>16</v>
      </c>
      <c r="E31" s="6" t="s">
        <v>17</v>
      </c>
      <c r="F31" s="6" t="s">
        <v>18</v>
      </c>
      <c r="G31" s="6" t="s">
        <v>19</v>
      </c>
      <c r="H31" s="6" t="s">
        <v>88</v>
      </c>
      <c r="I31" s="6">
        <v>98</v>
      </c>
      <c r="J31" s="6">
        <f t="shared" si="1"/>
        <v>3</v>
      </c>
      <c r="K31" s="5" t="s">
        <v>21</v>
      </c>
      <c r="L31" s="5" t="s">
        <v>22</v>
      </c>
      <c r="M31" s="5"/>
    </row>
    <row r="32" spans="1:13">
      <c r="A32" s="5">
        <v>30</v>
      </c>
      <c r="B32" s="6" t="s">
        <v>93</v>
      </c>
      <c r="C32" s="6" t="s">
        <v>94</v>
      </c>
      <c r="D32" s="6" t="s">
        <v>16</v>
      </c>
      <c r="E32" s="6" t="s">
        <v>17</v>
      </c>
      <c r="F32" s="6" t="s">
        <v>32</v>
      </c>
      <c r="G32" s="6" t="s">
        <v>19</v>
      </c>
      <c r="H32" s="6" t="s">
        <v>88</v>
      </c>
      <c r="I32" s="6">
        <v>96.5</v>
      </c>
      <c r="J32" s="6">
        <f t="shared" si="1"/>
        <v>4</v>
      </c>
      <c r="K32" s="5" t="s">
        <v>21</v>
      </c>
      <c r="L32" s="5" t="s">
        <v>22</v>
      </c>
      <c r="M32" s="5"/>
    </row>
    <row r="33" spans="1:13">
      <c r="A33" s="5">
        <v>31</v>
      </c>
      <c r="B33" s="6" t="s">
        <v>95</v>
      </c>
      <c r="C33" s="6" t="s">
        <v>96</v>
      </c>
      <c r="D33" s="6" t="s">
        <v>35</v>
      </c>
      <c r="E33" s="6" t="s">
        <v>17</v>
      </c>
      <c r="F33" s="6" t="s">
        <v>26</v>
      </c>
      <c r="G33" s="6" t="s">
        <v>19</v>
      </c>
      <c r="H33" s="6" t="s">
        <v>88</v>
      </c>
      <c r="I33" s="6">
        <v>96.5</v>
      </c>
      <c r="J33" s="6">
        <f t="shared" si="1"/>
        <v>4</v>
      </c>
      <c r="K33" s="5" t="s">
        <v>21</v>
      </c>
      <c r="L33" s="5" t="s">
        <v>22</v>
      </c>
      <c r="M33" s="5"/>
    </row>
    <row r="34" spans="1:13">
      <c r="A34" s="5">
        <v>32</v>
      </c>
      <c r="B34" s="6" t="s">
        <v>97</v>
      </c>
      <c r="C34" s="6" t="s">
        <v>98</v>
      </c>
      <c r="D34" s="6" t="s">
        <v>35</v>
      </c>
      <c r="E34" s="6" t="s">
        <v>17</v>
      </c>
      <c r="F34" s="6" t="s">
        <v>18</v>
      </c>
      <c r="G34" s="6" t="s">
        <v>19</v>
      </c>
      <c r="H34" s="6" t="s">
        <v>88</v>
      </c>
      <c r="I34" s="6">
        <v>95</v>
      </c>
      <c r="J34" s="6">
        <f t="shared" si="1"/>
        <v>6</v>
      </c>
      <c r="K34" s="5" t="s">
        <v>21</v>
      </c>
      <c r="L34" s="5" t="s">
        <v>22</v>
      </c>
      <c r="M34" s="5"/>
    </row>
    <row r="35" spans="1:13">
      <c r="A35" s="5">
        <v>33</v>
      </c>
      <c r="B35" s="6" t="s">
        <v>99</v>
      </c>
      <c r="C35" s="6" t="s">
        <v>100</v>
      </c>
      <c r="D35" s="6" t="s">
        <v>16</v>
      </c>
      <c r="E35" s="6" t="s">
        <v>17</v>
      </c>
      <c r="F35" s="6" t="s">
        <v>18</v>
      </c>
      <c r="G35" s="6" t="s">
        <v>19</v>
      </c>
      <c r="H35" s="6" t="s">
        <v>88</v>
      </c>
      <c r="I35" s="6">
        <v>94.5</v>
      </c>
      <c r="J35" s="6">
        <f t="shared" si="1"/>
        <v>7</v>
      </c>
      <c r="K35" s="5" t="s">
        <v>21</v>
      </c>
      <c r="L35" s="5" t="s">
        <v>22</v>
      </c>
      <c r="M35" s="5"/>
    </row>
    <row r="36" spans="1:13">
      <c r="A36" s="5">
        <v>34</v>
      </c>
      <c r="B36" s="6" t="s">
        <v>101</v>
      </c>
      <c r="C36" s="6" t="s">
        <v>102</v>
      </c>
      <c r="D36" s="6" t="s">
        <v>16</v>
      </c>
      <c r="E36" s="6" t="s">
        <v>17</v>
      </c>
      <c r="F36" s="6" t="s">
        <v>18</v>
      </c>
      <c r="G36" s="6" t="s">
        <v>19</v>
      </c>
      <c r="H36" s="6" t="s">
        <v>88</v>
      </c>
      <c r="I36" s="6">
        <v>94.5</v>
      </c>
      <c r="J36" s="6">
        <f t="shared" si="1"/>
        <v>7</v>
      </c>
      <c r="K36" s="5" t="s">
        <v>21</v>
      </c>
      <c r="L36" s="5" t="s">
        <v>22</v>
      </c>
      <c r="M36" s="5"/>
    </row>
    <row r="37" spans="1:13">
      <c r="A37" s="5">
        <v>35</v>
      </c>
      <c r="B37" s="6" t="s">
        <v>103</v>
      </c>
      <c r="C37" s="6" t="s">
        <v>104</v>
      </c>
      <c r="D37" s="6" t="s">
        <v>16</v>
      </c>
      <c r="E37" s="6" t="s">
        <v>17</v>
      </c>
      <c r="F37" s="6" t="s">
        <v>32</v>
      </c>
      <c r="G37" s="6" t="s">
        <v>19</v>
      </c>
      <c r="H37" s="6" t="s">
        <v>88</v>
      </c>
      <c r="I37" s="6">
        <v>94.5</v>
      </c>
      <c r="J37" s="6">
        <f t="shared" si="1"/>
        <v>7</v>
      </c>
      <c r="K37" s="5" t="s">
        <v>21</v>
      </c>
      <c r="L37" s="5" t="s">
        <v>22</v>
      </c>
      <c r="M37" s="5"/>
    </row>
    <row r="38" spans="1:13">
      <c r="A38" s="5">
        <v>36</v>
      </c>
      <c r="B38" s="6" t="s">
        <v>105</v>
      </c>
      <c r="C38" s="6" t="s">
        <v>106</v>
      </c>
      <c r="D38" s="6" t="s">
        <v>16</v>
      </c>
      <c r="E38" s="6" t="s">
        <v>17</v>
      </c>
      <c r="F38" s="6" t="s">
        <v>18</v>
      </c>
      <c r="G38" s="6" t="s">
        <v>19</v>
      </c>
      <c r="H38" s="6" t="s">
        <v>88</v>
      </c>
      <c r="I38" s="6">
        <v>94</v>
      </c>
      <c r="J38" s="6">
        <f t="shared" si="1"/>
        <v>10</v>
      </c>
      <c r="K38" s="5" t="s">
        <v>21</v>
      </c>
      <c r="L38" s="5" t="s">
        <v>22</v>
      </c>
      <c r="M38" s="5"/>
    </row>
    <row r="39" spans="1:13">
      <c r="A39" s="5">
        <v>37</v>
      </c>
      <c r="B39" s="6" t="s">
        <v>107</v>
      </c>
      <c r="C39" s="6" t="s">
        <v>108</v>
      </c>
      <c r="D39" s="6" t="s">
        <v>16</v>
      </c>
      <c r="E39" s="6" t="s">
        <v>17</v>
      </c>
      <c r="F39" s="6" t="s">
        <v>72</v>
      </c>
      <c r="G39" s="6" t="s">
        <v>19</v>
      </c>
      <c r="H39" s="6" t="s">
        <v>88</v>
      </c>
      <c r="I39" s="6">
        <v>93.5</v>
      </c>
      <c r="J39" s="6">
        <f t="shared" si="1"/>
        <v>11</v>
      </c>
      <c r="K39" s="5" t="s">
        <v>21</v>
      </c>
      <c r="L39" s="5" t="s">
        <v>22</v>
      </c>
      <c r="M39" s="5"/>
    </row>
    <row r="40" spans="1:13">
      <c r="A40" s="5">
        <v>38</v>
      </c>
      <c r="B40" s="6" t="s">
        <v>109</v>
      </c>
      <c r="C40" s="6" t="s">
        <v>110</v>
      </c>
      <c r="D40" s="6" t="s">
        <v>16</v>
      </c>
      <c r="E40" s="6" t="s">
        <v>17</v>
      </c>
      <c r="F40" s="6" t="s">
        <v>18</v>
      </c>
      <c r="G40" s="6" t="s">
        <v>19</v>
      </c>
      <c r="H40" s="6" t="s">
        <v>88</v>
      </c>
      <c r="I40" s="6">
        <v>93.5</v>
      </c>
      <c r="J40" s="6">
        <f t="shared" si="1"/>
        <v>11</v>
      </c>
      <c r="K40" s="5" t="s">
        <v>21</v>
      </c>
      <c r="L40" s="5" t="s">
        <v>22</v>
      </c>
      <c r="M40" s="5"/>
    </row>
    <row r="41" spans="1:13">
      <c r="A41" s="5">
        <v>39</v>
      </c>
      <c r="B41" s="6" t="s">
        <v>111</v>
      </c>
      <c r="C41" s="6" t="s">
        <v>112</v>
      </c>
      <c r="D41" s="6" t="s">
        <v>16</v>
      </c>
      <c r="E41" s="6" t="s">
        <v>17</v>
      </c>
      <c r="F41" s="6" t="s">
        <v>18</v>
      </c>
      <c r="G41" s="6" t="s">
        <v>19</v>
      </c>
      <c r="H41" s="6" t="s">
        <v>113</v>
      </c>
      <c r="I41" s="6">
        <v>105.5</v>
      </c>
      <c r="J41" s="6">
        <f t="shared" ref="J41:J50" si="2">RANK(I41,$I$41:$I$50,0)</f>
        <v>1</v>
      </c>
      <c r="K41" s="5" t="s">
        <v>21</v>
      </c>
      <c r="L41" s="5" t="s">
        <v>22</v>
      </c>
      <c r="M41" s="5"/>
    </row>
    <row r="42" spans="1:13">
      <c r="A42" s="5">
        <v>40</v>
      </c>
      <c r="B42" s="6" t="s">
        <v>114</v>
      </c>
      <c r="C42" s="6" t="s">
        <v>115</v>
      </c>
      <c r="D42" s="6" t="s">
        <v>35</v>
      </c>
      <c r="E42" s="6" t="s">
        <v>17</v>
      </c>
      <c r="F42" s="6" t="s">
        <v>72</v>
      </c>
      <c r="G42" s="6" t="s">
        <v>19</v>
      </c>
      <c r="H42" s="6" t="s">
        <v>113</v>
      </c>
      <c r="I42" s="6">
        <v>101.25</v>
      </c>
      <c r="J42" s="6">
        <f t="shared" si="2"/>
        <v>2</v>
      </c>
      <c r="K42" s="5" t="s">
        <v>21</v>
      </c>
      <c r="L42" s="5" t="s">
        <v>22</v>
      </c>
      <c r="M42" s="5"/>
    </row>
    <row r="43" spans="1:13">
      <c r="A43" s="5">
        <v>41</v>
      </c>
      <c r="B43" s="6" t="s">
        <v>116</v>
      </c>
      <c r="C43" s="6" t="s">
        <v>117</v>
      </c>
      <c r="D43" s="6" t="s">
        <v>16</v>
      </c>
      <c r="E43" s="6" t="s">
        <v>17</v>
      </c>
      <c r="F43" s="6" t="s">
        <v>18</v>
      </c>
      <c r="G43" s="6" t="s">
        <v>19</v>
      </c>
      <c r="H43" s="6" t="s">
        <v>113</v>
      </c>
      <c r="I43" s="6">
        <v>95.5</v>
      </c>
      <c r="J43" s="6">
        <f t="shared" si="2"/>
        <v>3</v>
      </c>
      <c r="K43" s="5" t="s">
        <v>21</v>
      </c>
      <c r="L43" s="5" t="s">
        <v>22</v>
      </c>
      <c r="M43" s="5"/>
    </row>
    <row r="44" spans="1:13">
      <c r="A44" s="5">
        <v>42</v>
      </c>
      <c r="B44" s="6" t="s">
        <v>118</v>
      </c>
      <c r="C44" s="6" t="s">
        <v>119</v>
      </c>
      <c r="D44" s="6" t="s">
        <v>16</v>
      </c>
      <c r="E44" s="6" t="s">
        <v>17</v>
      </c>
      <c r="F44" s="6" t="s">
        <v>18</v>
      </c>
      <c r="G44" s="6" t="s">
        <v>19</v>
      </c>
      <c r="H44" s="6" t="s">
        <v>113</v>
      </c>
      <c r="I44" s="6">
        <v>94.25</v>
      </c>
      <c r="J44" s="6">
        <f t="shared" si="2"/>
        <v>4</v>
      </c>
      <c r="K44" s="5" t="s">
        <v>21</v>
      </c>
      <c r="L44" s="5" t="s">
        <v>22</v>
      </c>
      <c r="M44" s="5"/>
    </row>
    <row r="45" spans="1:13">
      <c r="A45" s="5">
        <v>43</v>
      </c>
      <c r="B45" s="6" t="s">
        <v>120</v>
      </c>
      <c r="C45" s="6" t="s">
        <v>121</v>
      </c>
      <c r="D45" s="6" t="s">
        <v>16</v>
      </c>
      <c r="E45" s="6" t="s">
        <v>17</v>
      </c>
      <c r="F45" s="6" t="s">
        <v>18</v>
      </c>
      <c r="G45" s="6" t="s">
        <v>19</v>
      </c>
      <c r="H45" s="6" t="s">
        <v>113</v>
      </c>
      <c r="I45" s="6">
        <v>94</v>
      </c>
      <c r="J45" s="6">
        <f t="shared" si="2"/>
        <v>5</v>
      </c>
      <c r="K45" s="5" t="s">
        <v>21</v>
      </c>
      <c r="L45" s="5" t="s">
        <v>22</v>
      </c>
      <c r="M45" s="5"/>
    </row>
    <row r="46" spans="1:13">
      <c r="A46" s="5">
        <v>44</v>
      </c>
      <c r="B46" s="6" t="s">
        <v>122</v>
      </c>
      <c r="C46" s="6" t="s">
        <v>123</v>
      </c>
      <c r="D46" s="6" t="s">
        <v>35</v>
      </c>
      <c r="E46" s="6" t="s">
        <v>17</v>
      </c>
      <c r="F46" s="6" t="s">
        <v>72</v>
      </c>
      <c r="G46" s="6" t="s">
        <v>19</v>
      </c>
      <c r="H46" s="6" t="s">
        <v>113</v>
      </c>
      <c r="I46" s="6">
        <v>93.25</v>
      </c>
      <c r="J46" s="6">
        <f t="shared" si="2"/>
        <v>6</v>
      </c>
      <c r="K46" s="5" t="s">
        <v>21</v>
      </c>
      <c r="L46" s="5" t="s">
        <v>22</v>
      </c>
      <c r="M46" s="5"/>
    </row>
    <row r="47" spans="1:13">
      <c r="A47" s="5">
        <v>45</v>
      </c>
      <c r="B47" s="6" t="s">
        <v>124</v>
      </c>
      <c r="C47" s="6" t="s">
        <v>125</v>
      </c>
      <c r="D47" s="6" t="s">
        <v>16</v>
      </c>
      <c r="E47" s="6" t="s">
        <v>17</v>
      </c>
      <c r="F47" s="6" t="s">
        <v>26</v>
      </c>
      <c r="G47" s="6" t="s">
        <v>19</v>
      </c>
      <c r="H47" s="6" t="s">
        <v>113</v>
      </c>
      <c r="I47" s="6">
        <v>92.5</v>
      </c>
      <c r="J47" s="6">
        <f t="shared" si="2"/>
        <v>7</v>
      </c>
      <c r="K47" s="5" t="s">
        <v>21</v>
      </c>
      <c r="L47" s="5" t="s">
        <v>22</v>
      </c>
      <c r="M47" s="5"/>
    </row>
    <row r="48" spans="1:13">
      <c r="A48" s="5">
        <v>46</v>
      </c>
      <c r="B48" s="6" t="s">
        <v>126</v>
      </c>
      <c r="C48" s="6" t="s">
        <v>127</v>
      </c>
      <c r="D48" s="6" t="s">
        <v>16</v>
      </c>
      <c r="E48" s="6" t="s">
        <v>17</v>
      </c>
      <c r="F48" s="6" t="s">
        <v>26</v>
      </c>
      <c r="G48" s="6" t="s">
        <v>19</v>
      </c>
      <c r="H48" s="6" t="s">
        <v>113</v>
      </c>
      <c r="I48" s="6">
        <v>92</v>
      </c>
      <c r="J48" s="6">
        <f t="shared" si="2"/>
        <v>8</v>
      </c>
      <c r="K48" s="5" t="s">
        <v>21</v>
      </c>
      <c r="L48" s="5" t="s">
        <v>22</v>
      </c>
      <c r="M48" s="5"/>
    </row>
    <row r="49" spans="1:13">
      <c r="A49" s="5">
        <v>47</v>
      </c>
      <c r="B49" s="6" t="s">
        <v>128</v>
      </c>
      <c r="C49" s="6" t="s">
        <v>129</v>
      </c>
      <c r="D49" s="6" t="s">
        <v>16</v>
      </c>
      <c r="E49" s="6" t="s">
        <v>17</v>
      </c>
      <c r="F49" s="6" t="s">
        <v>18</v>
      </c>
      <c r="G49" s="6" t="s">
        <v>19</v>
      </c>
      <c r="H49" s="6" t="s">
        <v>113</v>
      </c>
      <c r="I49" s="6">
        <v>91.75</v>
      </c>
      <c r="J49" s="6">
        <f t="shared" si="2"/>
        <v>9</v>
      </c>
      <c r="K49" s="5" t="s">
        <v>21</v>
      </c>
      <c r="L49" s="5" t="s">
        <v>22</v>
      </c>
      <c r="M49" s="5"/>
    </row>
    <row r="50" spans="1:13">
      <c r="A50" s="5">
        <v>48</v>
      </c>
      <c r="B50" s="6" t="s">
        <v>130</v>
      </c>
      <c r="C50" s="6" t="s">
        <v>131</v>
      </c>
      <c r="D50" s="6" t="s">
        <v>16</v>
      </c>
      <c r="E50" s="6" t="s">
        <v>17</v>
      </c>
      <c r="F50" s="6" t="s">
        <v>18</v>
      </c>
      <c r="G50" s="6" t="s">
        <v>19</v>
      </c>
      <c r="H50" s="6" t="s">
        <v>113</v>
      </c>
      <c r="I50" s="6">
        <v>91.5</v>
      </c>
      <c r="J50" s="6">
        <f t="shared" si="2"/>
        <v>10</v>
      </c>
      <c r="K50" s="5" t="s">
        <v>21</v>
      </c>
      <c r="L50" s="5" t="s">
        <v>22</v>
      </c>
      <c r="M50" s="5"/>
    </row>
    <row r="51" s="2" customFormat="1" spans="1:13">
      <c r="A51" s="5">
        <v>49</v>
      </c>
      <c r="B51" s="6" t="s">
        <v>132</v>
      </c>
      <c r="C51" s="6" t="s">
        <v>133</v>
      </c>
      <c r="D51" s="6" t="s">
        <v>35</v>
      </c>
      <c r="E51" s="6" t="s">
        <v>17</v>
      </c>
      <c r="F51" s="6" t="s">
        <v>18</v>
      </c>
      <c r="G51" s="6" t="s">
        <v>19</v>
      </c>
      <c r="H51" s="6" t="s">
        <v>134</v>
      </c>
      <c r="I51" s="6">
        <v>83</v>
      </c>
      <c r="J51" s="6">
        <f t="shared" ref="J51:J65" si="3">RANK(I51,$I$51:$I$65,0)</f>
        <v>1</v>
      </c>
      <c r="K51" s="5" t="s">
        <v>21</v>
      </c>
      <c r="L51" s="5" t="s">
        <v>22</v>
      </c>
      <c r="M51" s="5"/>
    </row>
    <row r="52" s="2" customFormat="1" spans="1:13">
      <c r="A52" s="5">
        <v>50</v>
      </c>
      <c r="B52" s="6" t="s">
        <v>135</v>
      </c>
      <c r="C52" s="6" t="s">
        <v>136</v>
      </c>
      <c r="D52" s="6" t="s">
        <v>35</v>
      </c>
      <c r="E52" s="6" t="s">
        <v>17</v>
      </c>
      <c r="F52" s="6" t="s">
        <v>18</v>
      </c>
      <c r="G52" s="6" t="s">
        <v>19</v>
      </c>
      <c r="H52" s="6" t="s">
        <v>134</v>
      </c>
      <c r="I52" s="6">
        <v>83</v>
      </c>
      <c r="J52" s="6">
        <f t="shared" si="3"/>
        <v>1</v>
      </c>
      <c r="K52" s="5" t="s">
        <v>21</v>
      </c>
      <c r="L52" s="5" t="s">
        <v>22</v>
      </c>
      <c r="M52" s="5"/>
    </row>
    <row r="53" s="2" customFormat="1" spans="1:13">
      <c r="A53" s="5">
        <v>51</v>
      </c>
      <c r="B53" s="6" t="s">
        <v>137</v>
      </c>
      <c r="C53" s="6" t="s">
        <v>138</v>
      </c>
      <c r="D53" s="6" t="s">
        <v>16</v>
      </c>
      <c r="E53" s="6" t="s">
        <v>17</v>
      </c>
      <c r="F53" s="6" t="s">
        <v>18</v>
      </c>
      <c r="G53" s="6" t="s">
        <v>19</v>
      </c>
      <c r="H53" s="6" t="s">
        <v>134</v>
      </c>
      <c r="I53" s="6">
        <v>81.5</v>
      </c>
      <c r="J53" s="6">
        <f t="shared" si="3"/>
        <v>3</v>
      </c>
      <c r="K53" s="5" t="s">
        <v>21</v>
      </c>
      <c r="L53" s="5" t="s">
        <v>22</v>
      </c>
      <c r="M53" s="5"/>
    </row>
    <row r="54" s="2" customFormat="1" spans="1:13">
      <c r="A54" s="5">
        <v>52</v>
      </c>
      <c r="B54" s="6" t="s">
        <v>139</v>
      </c>
      <c r="C54" s="6" t="s">
        <v>140</v>
      </c>
      <c r="D54" s="6" t="s">
        <v>35</v>
      </c>
      <c r="E54" s="6" t="s">
        <v>17</v>
      </c>
      <c r="F54" s="6" t="s">
        <v>18</v>
      </c>
      <c r="G54" s="6" t="s">
        <v>19</v>
      </c>
      <c r="H54" s="6" t="s">
        <v>134</v>
      </c>
      <c r="I54" s="6">
        <v>79.5</v>
      </c>
      <c r="J54" s="6">
        <f t="shared" si="3"/>
        <v>4</v>
      </c>
      <c r="K54" s="5" t="s">
        <v>21</v>
      </c>
      <c r="L54" s="5" t="s">
        <v>22</v>
      </c>
      <c r="M54" s="5"/>
    </row>
    <row r="55" s="2" customFormat="1" spans="1:13">
      <c r="A55" s="5">
        <v>53</v>
      </c>
      <c r="B55" s="6" t="s">
        <v>141</v>
      </c>
      <c r="C55" s="6" t="s">
        <v>142</v>
      </c>
      <c r="D55" s="6" t="s">
        <v>35</v>
      </c>
      <c r="E55" s="6" t="s">
        <v>17</v>
      </c>
      <c r="F55" s="6" t="s">
        <v>18</v>
      </c>
      <c r="G55" s="6" t="s">
        <v>19</v>
      </c>
      <c r="H55" s="6" t="s">
        <v>134</v>
      </c>
      <c r="I55" s="6">
        <v>79.5</v>
      </c>
      <c r="J55" s="6">
        <f t="shared" si="3"/>
        <v>4</v>
      </c>
      <c r="K55" s="5" t="s">
        <v>21</v>
      </c>
      <c r="L55" s="5" t="s">
        <v>22</v>
      </c>
      <c r="M55" s="5"/>
    </row>
    <row r="56" s="2" customFormat="1" spans="1:13">
      <c r="A56" s="5">
        <v>54</v>
      </c>
      <c r="B56" s="6" t="s">
        <v>143</v>
      </c>
      <c r="C56" s="6" t="s">
        <v>144</v>
      </c>
      <c r="D56" s="6" t="s">
        <v>35</v>
      </c>
      <c r="E56" s="6" t="s">
        <v>17</v>
      </c>
      <c r="F56" s="6" t="s">
        <v>26</v>
      </c>
      <c r="G56" s="6" t="s">
        <v>19</v>
      </c>
      <c r="H56" s="6" t="s">
        <v>134</v>
      </c>
      <c r="I56" s="6">
        <v>79</v>
      </c>
      <c r="J56" s="6">
        <f t="shared" si="3"/>
        <v>6</v>
      </c>
      <c r="K56" s="5" t="s">
        <v>21</v>
      </c>
      <c r="L56" s="5" t="s">
        <v>22</v>
      </c>
      <c r="M56" s="5"/>
    </row>
    <row r="57" s="2" customFormat="1" spans="1:13">
      <c r="A57" s="5">
        <v>55</v>
      </c>
      <c r="B57" s="6" t="s">
        <v>145</v>
      </c>
      <c r="C57" s="6" t="s">
        <v>146</v>
      </c>
      <c r="D57" s="6" t="s">
        <v>16</v>
      </c>
      <c r="E57" s="6" t="s">
        <v>17</v>
      </c>
      <c r="F57" s="6" t="s">
        <v>18</v>
      </c>
      <c r="G57" s="6" t="s">
        <v>19</v>
      </c>
      <c r="H57" s="6" t="s">
        <v>134</v>
      </c>
      <c r="I57" s="6">
        <v>79</v>
      </c>
      <c r="J57" s="6">
        <f t="shared" si="3"/>
        <v>6</v>
      </c>
      <c r="K57" s="5" t="s">
        <v>21</v>
      </c>
      <c r="L57" s="5" t="s">
        <v>22</v>
      </c>
      <c r="M57" s="5"/>
    </row>
    <row r="58" s="2" customFormat="1" spans="1:13">
      <c r="A58" s="5">
        <v>56</v>
      </c>
      <c r="B58" s="6" t="s">
        <v>147</v>
      </c>
      <c r="C58" s="6" t="s">
        <v>148</v>
      </c>
      <c r="D58" s="6" t="s">
        <v>16</v>
      </c>
      <c r="E58" s="6" t="s">
        <v>17</v>
      </c>
      <c r="F58" s="6" t="s">
        <v>26</v>
      </c>
      <c r="G58" s="6" t="s">
        <v>19</v>
      </c>
      <c r="H58" s="6" t="s">
        <v>134</v>
      </c>
      <c r="I58" s="6">
        <v>78</v>
      </c>
      <c r="J58" s="6">
        <f t="shared" si="3"/>
        <v>8</v>
      </c>
      <c r="K58" s="5" t="s">
        <v>21</v>
      </c>
      <c r="L58" s="5" t="s">
        <v>22</v>
      </c>
      <c r="M58" s="5"/>
    </row>
    <row r="59" s="2" customFormat="1" spans="1:13">
      <c r="A59" s="5">
        <v>57</v>
      </c>
      <c r="B59" s="6" t="s">
        <v>149</v>
      </c>
      <c r="C59" s="6" t="s">
        <v>150</v>
      </c>
      <c r="D59" s="6" t="s">
        <v>35</v>
      </c>
      <c r="E59" s="6" t="s">
        <v>17</v>
      </c>
      <c r="F59" s="6" t="s">
        <v>18</v>
      </c>
      <c r="G59" s="6" t="s">
        <v>19</v>
      </c>
      <c r="H59" s="6" t="s">
        <v>134</v>
      </c>
      <c r="I59" s="6">
        <v>77</v>
      </c>
      <c r="J59" s="6">
        <f t="shared" si="3"/>
        <v>9</v>
      </c>
      <c r="K59" s="5" t="s">
        <v>21</v>
      </c>
      <c r="L59" s="5" t="s">
        <v>22</v>
      </c>
      <c r="M59" s="5"/>
    </row>
    <row r="60" s="2" customFormat="1" spans="1:13">
      <c r="A60" s="5">
        <v>58</v>
      </c>
      <c r="B60" s="6" t="s">
        <v>151</v>
      </c>
      <c r="C60" s="6" t="s">
        <v>152</v>
      </c>
      <c r="D60" s="6" t="s">
        <v>35</v>
      </c>
      <c r="E60" s="6" t="s">
        <v>17</v>
      </c>
      <c r="F60" s="6" t="s">
        <v>18</v>
      </c>
      <c r="G60" s="6" t="s">
        <v>19</v>
      </c>
      <c r="H60" s="6" t="s">
        <v>134</v>
      </c>
      <c r="I60" s="6">
        <v>76</v>
      </c>
      <c r="J60" s="6">
        <f t="shared" si="3"/>
        <v>10</v>
      </c>
      <c r="K60" s="5" t="s">
        <v>21</v>
      </c>
      <c r="L60" s="5" t="s">
        <v>22</v>
      </c>
      <c r="M60" s="5"/>
    </row>
    <row r="61" s="2" customFormat="1" spans="1:13">
      <c r="A61" s="5">
        <v>59</v>
      </c>
      <c r="B61" s="6" t="s">
        <v>153</v>
      </c>
      <c r="C61" s="6" t="s">
        <v>154</v>
      </c>
      <c r="D61" s="6" t="s">
        <v>35</v>
      </c>
      <c r="E61" s="6" t="s">
        <v>17</v>
      </c>
      <c r="F61" s="6" t="s">
        <v>18</v>
      </c>
      <c r="G61" s="6" t="s">
        <v>19</v>
      </c>
      <c r="H61" s="6" t="s">
        <v>134</v>
      </c>
      <c r="I61" s="6">
        <v>76</v>
      </c>
      <c r="J61" s="6">
        <f t="shared" si="3"/>
        <v>10</v>
      </c>
      <c r="K61" s="5" t="s">
        <v>21</v>
      </c>
      <c r="L61" s="5" t="s">
        <v>22</v>
      </c>
      <c r="M61" s="5"/>
    </row>
    <row r="62" s="2" customFormat="1" spans="1:13">
      <c r="A62" s="5">
        <v>60</v>
      </c>
      <c r="B62" s="6" t="s">
        <v>155</v>
      </c>
      <c r="C62" s="6" t="s">
        <v>156</v>
      </c>
      <c r="D62" s="6" t="s">
        <v>35</v>
      </c>
      <c r="E62" s="6" t="s">
        <v>17</v>
      </c>
      <c r="F62" s="6" t="s">
        <v>72</v>
      </c>
      <c r="G62" s="6" t="s">
        <v>19</v>
      </c>
      <c r="H62" s="6" t="s">
        <v>134</v>
      </c>
      <c r="I62" s="6">
        <v>74.5</v>
      </c>
      <c r="J62" s="6">
        <f t="shared" si="3"/>
        <v>12</v>
      </c>
      <c r="K62" s="5" t="s">
        <v>21</v>
      </c>
      <c r="L62" s="5" t="s">
        <v>22</v>
      </c>
      <c r="M62" s="5"/>
    </row>
    <row r="63" s="2" customFormat="1" spans="1:13">
      <c r="A63" s="5">
        <v>61</v>
      </c>
      <c r="B63" s="6" t="s">
        <v>157</v>
      </c>
      <c r="C63" s="6" t="s">
        <v>158</v>
      </c>
      <c r="D63" s="6" t="s">
        <v>35</v>
      </c>
      <c r="E63" s="6" t="s">
        <v>159</v>
      </c>
      <c r="F63" s="6" t="s">
        <v>18</v>
      </c>
      <c r="G63" s="6" t="s">
        <v>19</v>
      </c>
      <c r="H63" s="6" t="s">
        <v>134</v>
      </c>
      <c r="I63" s="6">
        <v>74.5</v>
      </c>
      <c r="J63" s="6">
        <f t="shared" si="3"/>
        <v>12</v>
      </c>
      <c r="K63" s="5" t="s">
        <v>21</v>
      </c>
      <c r="L63" s="5" t="s">
        <v>22</v>
      </c>
      <c r="M63" s="5"/>
    </row>
    <row r="64" s="2" customFormat="1" spans="1:13">
      <c r="A64" s="5">
        <v>62</v>
      </c>
      <c r="B64" s="6" t="s">
        <v>160</v>
      </c>
      <c r="C64" s="6" t="s">
        <v>161</v>
      </c>
      <c r="D64" s="6" t="s">
        <v>35</v>
      </c>
      <c r="E64" s="6" t="s">
        <v>17</v>
      </c>
      <c r="F64" s="6" t="s">
        <v>72</v>
      </c>
      <c r="G64" s="6" t="s">
        <v>19</v>
      </c>
      <c r="H64" s="6" t="s">
        <v>134</v>
      </c>
      <c r="I64" s="6">
        <v>73.5</v>
      </c>
      <c r="J64" s="6">
        <f t="shared" si="3"/>
        <v>14</v>
      </c>
      <c r="K64" s="5" t="s">
        <v>21</v>
      </c>
      <c r="L64" s="5" t="s">
        <v>22</v>
      </c>
      <c r="M64" s="5"/>
    </row>
    <row r="65" s="2" customFormat="1" spans="1:13">
      <c r="A65" s="5">
        <v>63</v>
      </c>
      <c r="B65" s="6" t="s">
        <v>162</v>
      </c>
      <c r="C65" s="6" t="s">
        <v>163</v>
      </c>
      <c r="D65" s="6" t="s">
        <v>35</v>
      </c>
      <c r="E65" s="6" t="s">
        <v>17</v>
      </c>
      <c r="F65" s="6" t="s">
        <v>18</v>
      </c>
      <c r="G65" s="6" t="s">
        <v>19</v>
      </c>
      <c r="H65" s="6" t="s">
        <v>134</v>
      </c>
      <c r="I65" s="6">
        <v>73</v>
      </c>
      <c r="J65" s="6">
        <f t="shared" si="3"/>
        <v>15</v>
      </c>
      <c r="K65" s="5" t="s">
        <v>21</v>
      </c>
      <c r="L65" s="5" t="s">
        <v>22</v>
      </c>
      <c r="M65" s="5"/>
    </row>
    <row r="66" spans="1:13">
      <c r="A66" s="5">
        <v>64</v>
      </c>
      <c r="B66" s="6" t="s">
        <v>164</v>
      </c>
      <c r="C66" s="6" t="s">
        <v>165</v>
      </c>
      <c r="D66" s="6" t="s">
        <v>35</v>
      </c>
      <c r="E66" s="6" t="s">
        <v>17</v>
      </c>
      <c r="F66" s="6" t="s">
        <v>18</v>
      </c>
      <c r="G66" s="6" t="s">
        <v>19</v>
      </c>
      <c r="H66" s="6" t="s">
        <v>166</v>
      </c>
      <c r="I66" s="6">
        <v>85.5</v>
      </c>
      <c r="J66" s="6">
        <f t="shared" ref="J66:J81" si="4">RANK(I66,$I$66:$I$81,0)</f>
        <v>1</v>
      </c>
      <c r="K66" s="5" t="s">
        <v>21</v>
      </c>
      <c r="L66" s="5" t="s">
        <v>22</v>
      </c>
      <c r="M66" s="5"/>
    </row>
    <row r="67" spans="1:13">
      <c r="A67" s="5">
        <v>65</v>
      </c>
      <c r="B67" s="6" t="s">
        <v>167</v>
      </c>
      <c r="C67" s="6" t="s">
        <v>168</v>
      </c>
      <c r="D67" s="6" t="s">
        <v>16</v>
      </c>
      <c r="E67" s="6" t="s">
        <v>17</v>
      </c>
      <c r="F67" s="6" t="s">
        <v>18</v>
      </c>
      <c r="G67" s="6" t="s">
        <v>19</v>
      </c>
      <c r="H67" s="6" t="s">
        <v>166</v>
      </c>
      <c r="I67" s="6">
        <v>83</v>
      </c>
      <c r="J67" s="6">
        <f t="shared" si="4"/>
        <v>2</v>
      </c>
      <c r="K67" s="5" t="s">
        <v>21</v>
      </c>
      <c r="L67" s="5" t="s">
        <v>22</v>
      </c>
      <c r="M67" s="5"/>
    </row>
    <row r="68" spans="1:13">
      <c r="A68" s="5">
        <v>66</v>
      </c>
      <c r="B68" s="6" t="s">
        <v>169</v>
      </c>
      <c r="C68" s="6" t="s">
        <v>170</v>
      </c>
      <c r="D68" s="6" t="s">
        <v>16</v>
      </c>
      <c r="E68" s="6" t="s">
        <v>17</v>
      </c>
      <c r="F68" s="6" t="s">
        <v>18</v>
      </c>
      <c r="G68" s="6" t="s">
        <v>19</v>
      </c>
      <c r="H68" s="6" t="s">
        <v>166</v>
      </c>
      <c r="I68" s="6">
        <v>77.5</v>
      </c>
      <c r="J68" s="6">
        <f t="shared" si="4"/>
        <v>3</v>
      </c>
      <c r="K68" s="5" t="s">
        <v>21</v>
      </c>
      <c r="L68" s="5" t="s">
        <v>22</v>
      </c>
      <c r="M68" s="5"/>
    </row>
    <row r="69" spans="1:13">
      <c r="A69" s="5">
        <v>67</v>
      </c>
      <c r="B69" s="6" t="s">
        <v>171</v>
      </c>
      <c r="C69" s="6" t="s">
        <v>172</v>
      </c>
      <c r="D69" s="6" t="s">
        <v>16</v>
      </c>
      <c r="E69" s="6" t="s">
        <v>17</v>
      </c>
      <c r="F69" s="6" t="s">
        <v>18</v>
      </c>
      <c r="G69" s="6" t="s">
        <v>19</v>
      </c>
      <c r="H69" s="6" t="s">
        <v>166</v>
      </c>
      <c r="I69" s="6">
        <v>75.5</v>
      </c>
      <c r="J69" s="6">
        <f t="shared" si="4"/>
        <v>4</v>
      </c>
      <c r="K69" s="5" t="s">
        <v>21</v>
      </c>
      <c r="L69" s="5" t="s">
        <v>22</v>
      </c>
      <c r="M69" s="5"/>
    </row>
    <row r="70" spans="1:13">
      <c r="A70" s="5">
        <v>68</v>
      </c>
      <c r="B70" s="6" t="s">
        <v>173</v>
      </c>
      <c r="C70" s="6" t="s">
        <v>174</v>
      </c>
      <c r="D70" s="6" t="s">
        <v>16</v>
      </c>
      <c r="E70" s="6" t="s">
        <v>17</v>
      </c>
      <c r="F70" s="6" t="s">
        <v>18</v>
      </c>
      <c r="G70" s="6" t="s">
        <v>19</v>
      </c>
      <c r="H70" s="6" t="s">
        <v>166</v>
      </c>
      <c r="I70" s="6">
        <v>75</v>
      </c>
      <c r="J70" s="6">
        <f t="shared" si="4"/>
        <v>5</v>
      </c>
      <c r="K70" s="5" t="s">
        <v>21</v>
      </c>
      <c r="L70" s="5" t="s">
        <v>22</v>
      </c>
      <c r="M70" s="5"/>
    </row>
    <row r="71" spans="1:13">
      <c r="A71" s="5">
        <v>69</v>
      </c>
      <c r="B71" s="6" t="s">
        <v>175</v>
      </c>
      <c r="C71" s="6" t="s">
        <v>176</v>
      </c>
      <c r="D71" s="6" t="s">
        <v>16</v>
      </c>
      <c r="E71" s="6" t="s">
        <v>17</v>
      </c>
      <c r="F71" s="6" t="s">
        <v>18</v>
      </c>
      <c r="G71" s="6" t="s">
        <v>19</v>
      </c>
      <c r="H71" s="6" t="s">
        <v>166</v>
      </c>
      <c r="I71" s="6">
        <v>74.5</v>
      </c>
      <c r="J71" s="6">
        <f t="shared" si="4"/>
        <v>6</v>
      </c>
      <c r="K71" s="5" t="s">
        <v>21</v>
      </c>
      <c r="L71" s="5" t="s">
        <v>22</v>
      </c>
      <c r="M71" s="5"/>
    </row>
    <row r="72" spans="1:13">
      <c r="A72" s="5">
        <v>70</v>
      </c>
      <c r="B72" s="6" t="s">
        <v>177</v>
      </c>
      <c r="C72" s="6" t="s">
        <v>178</v>
      </c>
      <c r="D72" s="6" t="s">
        <v>16</v>
      </c>
      <c r="E72" s="6" t="s">
        <v>17</v>
      </c>
      <c r="F72" s="6" t="s">
        <v>18</v>
      </c>
      <c r="G72" s="6" t="s">
        <v>19</v>
      </c>
      <c r="H72" s="6" t="s">
        <v>166</v>
      </c>
      <c r="I72" s="6">
        <v>74</v>
      </c>
      <c r="J72" s="6">
        <f t="shared" si="4"/>
        <v>7</v>
      </c>
      <c r="K72" s="5" t="s">
        <v>21</v>
      </c>
      <c r="L72" s="5" t="s">
        <v>22</v>
      </c>
      <c r="M72" s="5"/>
    </row>
    <row r="73" spans="1:13">
      <c r="A73" s="5">
        <v>71</v>
      </c>
      <c r="B73" s="6" t="s">
        <v>179</v>
      </c>
      <c r="C73" s="6" t="s">
        <v>180</v>
      </c>
      <c r="D73" s="6" t="s">
        <v>35</v>
      </c>
      <c r="E73" s="6" t="s">
        <v>17</v>
      </c>
      <c r="F73" s="6" t="s">
        <v>26</v>
      </c>
      <c r="G73" s="6" t="s">
        <v>19</v>
      </c>
      <c r="H73" s="6" t="s">
        <v>166</v>
      </c>
      <c r="I73" s="6">
        <v>74</v>
      </c>
      <c r="J73" s="6">
        <f t="shared" si="4"/>
        <v>7</v>
      </c>
      <c r="K73" s="5" t="s">
        <v>21</v>
      </c>
      <c r="L73" s="5" t="s">
        <v>22</v>
      </c>
      <c r="M73" s="5"/>
    </row>
    <row r="74" spans="1:13">
      <c r="A74" s="5">
        <v>72</v>
      </c>
      <c r="B74" s="6" t="s">
        <v>181</v>
      </c>
      <c r="C74" s="6" t="s">
        <v>182</v>
      </c>
      <c r="D74" s="6" t="s">
        <v>35</v>
      </c>
      <c r="E74" s="6" t="s">
        <v>17</v>
      </c>
      <c r="F74" s="6" t="s">
        <v>26</v>
      </c>
      <c r="G74" s="6" t="s">
        <v>19</v>
      </c>
      <c r="H74" s="6" t="s">
        <v>166</v>
      </c>
      <c r="I74" s="6">
        <v>73</v>
      </c>
      <c r="J74" s="6">
        <f t="shared" si="4"/>
        <v>9</v>
      </c>
      <c r="K74" s="5" t="s">
        <v>21</v>
      </c>
      <c r="L74" s="5" t="s">
        <v>22</v>
      </c>
      <c r="M74" s="5"/>
    </row>
    <row r="75" spans="1:13">
      <c r="A75" s="5">
        <v>73</v>
      </c>
      <c r="B75" s="6" t="s">
        <v>183</v>
      </c>
      <c r="C75" s="6" t="s">
        <v>184</v>
      </c>
      <c r="D75" s="6" t="s">
        <v>16</v>
      </c>
      <c r="E75" s="6" t="s">
        <v>29</v>
      </c>
      <c r="F75" s="6" t="s">
        <v>18</v>
      </c>
      <c r="G75" s="6" t="s">
        <v>19</v>
      </c>
      <c r="H75" s="6" t="s">
        <v>166</v>
      </c>
      <c r="I75" s="6">
        <v>73</v>
      </c>
      <c r="J75" s="6">
        <f t="shared" si="4"/>
        <v>9</v>
      </c>
      <c r="K75" s="5" t="s">
        <v>21</v>
      </c>
      <c r="L75" s="5" t="s">
        <v>22</v>
      </c>
      <c r="M75" s="5"/>
    </row>
    <row r="76" spans="1:13">
      <c r="A76" s="5">
        <v>74</v>
      </c>
      <c r="B76" s="6" t="s">
        <v>185</v>
      </c>
      <c r="C76" s="6" t="s">
        <v>186</v>
      </c>
      <c r="D76" s="6" t="s">
        <v>16</v>
      </c>
      <c r="E76" s="6" t="s">
        <v>17</v>
      </c>
      <c r="F76" s="6" t="s">
        <v>18</v>
      </c>
      <c r="G76" s="6" t="s">
        <v>19</v>
      </c>
      <c r="H76" s="6" t="s">
        <v>166</v>
      </c>
      <c r="I76" s="6">
        <v>72.5</v>
      </c>
      <c r="J76" s="6">
        <f t="shared" si="4"/>
        <v>11</v>
      </c>
      <c r="K76" s="5" t="s">
        <v>21</v>
      </c>
      <c r="L76" s="5" t="s">
        <v>22</v>
      </c>
      <c r="M76" s="5"/>
    </row>
    <row r="77" spans="1:13">
      <c r="A77" s="5">
        <v>75</v>
      </c>
      <c r="B77" s="6" t="s">
        <v>187</v>
      </c>
      <c r="C77" s="6" t="s">
        <v>188</v>
      </c>
      <c r="D77" s="6" t="s">
        <v>16</v>
      </c>
      <c r="E77" s="6" t="s">
        <v>17</v>
      </c>
      <c r="F77" s="6" t="s">
        <v>18</v>
      </c>
      <c r="G77" s="6" t="s">
        <v>19</v>
      </c>
      <c r="H77" s="6" t="s">
        <v>166</v>
      </c>
      <c r="I77" s="6">
        <v>71.5</v>
      </c>
      <c r="J77" s="6">
        <f t="shared" si="4"/>
        <v>12</v>
      </c>
      <c r="K77" s="5" t="s">
        <v>21</v>
      </c>
      <c r="L77" s="5" t="s">
        <v>22</v>
      </c>
      <c r="M77" s="5"/>
    </row>
    <row r="78" spans="1:13">
      <c r="A78" s="5">
        <v>76</v>
      </c>
      <c r="B78" s="6" t="s">
        <v>189</v>
      </c>
      <c r="C78" s="6" t="s">
        <v>190</v>
      </c>
      <c r="D78" s="6" t="s">
        <v>16</v>
      </c>
      <c r="E78" s="6" t="s">
        <v>17</v>
      </c>
      <c r="F78" s="6" t="s">
        <v>18</v>
      </c>
      <c r="G78" s="6" t="s">
        <v>19</v>
      </c>
      <c r="H78" s="6" t="s">
        <v>166</v>
      </c>
      <c r="I78" s="6">
        <v>71</v>
      </c>
      <c r="J78" s="6">
        <f t="shared" si="4"/>
        <v>13</v>
      </c>
      <c r="K78" s="5" t="s">
        <v>21</v>
      </c>
      <c r="L78" s="5" t="s">
        <v>22</v>
      </c>
      <c r="M78" s="5"/>
    </row>
    <row r="79" spans="1:13">
      <c r="A79" s="5">
        <v>77</v>
      </c>
      <c r="B79" s="6" t="s">
        <v>191</v>
      </c>
      <c r="C79" s="6" t="s">
        <v>192</v>
      </c>
      <c r="D79" s="6" t="s">
        <v>16</v>
      </c>
      <c r="E79" s="6" t="s">
        <v>17</v>
      </c>
      <c r="F79" s="6" t="s">
        <v>72</v>
      </c>
      <c r="G79" s="6" t="s">
        <v>19</v>
      </c>
      <c r="H79" s="6" t="s">
        <v>166</v>
      </c>
      <c r="I79" s="6">
        <v>70.5</v>
      </c>
      <c r="J79" s="6">
        <f t="shared" si="4"/>
        <v>14</v>
      </c>
      <c r="K79" s="5" t="s">
        <v>44</v>
      </c>
      <c r="L79" s="5" t="s">
        <v>45</v>
      </c>
      <c r="M79" s="5"/>
    </row>
    <row r="80" spans="1:13">
      <c r="A80" s="5">
        <v>78</v>
      </c>
      <c r="B80" s="6" t="s">
        <v>193</v>
      </c>
      <c r="C80" s="6" t="s">
        <v>194</v>
      </c>
      <c r="D80" s="6" t="s">
        <v>16</v>
      </c>
      <c r="E80" s="6" t="s">
        <v>17</v>
      </c>
      <c r="F80" s="6" t="s">
        <v>18</v>
      </c>
      <c r="G80" s="6" t="s">
        <v>19</v>
      </c>
      <c r="H80" s="6" t="s">
        <v>166</v>
      </c>
      <c r="I80" s="6">
        <v>69.5</v>
      </c>
      <c r="J80" s="6">
        <f t="shared" si="4"/>
        <v>15</v>
      </c>
      <c r="K80" s="5" t="s">
        <v>21</v>
      </c>
      <c r="L80" s="5" t="s">
        <v>22</v>
      </c>
      <c r="M80" s="5"/>
    </row>
    <row r="81" spans="1:13">
      <c r="A81" s="5">
        <v>79</v>
      </c>
      <c r="B81" s="6" t="s">
        <v>195</v>
      </c>
      <c r="C81" s="6" t="s">
        <v>196</v>
      </c>
      <c r="D81" s="6" t="s">
        <v>16</v>
      </c>
      <c r="E81" s="6" t="s">
        <v>17</v>
      </c>
      <c r="F81" s="6" t="s">
        <v>18</v>
      </c>
      <c r="G81" s="6" t="s">
        <v>19</v>
      </c>
      <c r="H81" s="6" t="s">
        <v>166</v>
      </c>
      <c r="I81" s="6">
        <v>68</v>
      </c>
      <c r="J81" s="6">
        <f t="shared" si="4"/>
        <v>16</v>
      </c>
      <c r="K81" s="5" t="s">
        <v>83</v>
      </c>
      <c r="L81" s="5" t="s">
        <v>22</v>
      </c>
      <c r="M81" s="5"/>
    </row>
    <row r="82" spans="1:13">
      <c r="A82" s="5">
        <v>80</v>
      </c>
      <c r="B82" s="6" t="s">
        <v>197</v>
      </c>
      <c r="C82" s="6" t="s">
        <v>198</v>
      </c>
      <c r="D82" s="6" t="s">
        <v>16</v>
      </c>
      <c r="E82" s="6" t="s">
        <v>17</v>
      </c>
      <c r="F82" s="6" t="s">
        <v>18</v>
      </c>
      <c r="G82" s="6" t="s">
        <v>19</v>
      </c>
      <c r="H82" s="6" t="s">
        <v>199</v>
      </c>
      <c r="I82" s="6">
        <v>80.5</v>
      </c>
      <c r="J82" s="6">
        <f t="shared" ref="J82:J96" si="5">RANK(I82,$I$82:$I$96,0)</f>
        <v>1</v>
      </c>
      <c r="K82" s="5" t="s">
        <v>21</v>
      </c>
      <c r="L82" s="5" t="s">
        <v>22</v>
      </c>
      <c r="M82" s="5"/>
    </row>
    <row r="83" spans="1:13">
      <c r="A83" s="5">
        <v>81</v>
      </c>
      <c r="B83" s="6" t="s">
        <v>200</v>
      </c>
      <c r="C83" s="6" t="s">
        <v>201</v>
      </c>
      <c r="D83" s="6" t="s">
        <v>16</v>
      </c>
      <c r="E83" s="6" t="s">
        <v>17</v>
      </c>
      <c r="F83" s="6" t="s">
        <v>18</v>
      </c>
      <c r="G83" s="6" t="s">
        <v>19</v>
      </c>
      <c r="H83" s="6" t="s">
        <v>199</v>
      </c>
      <c r="I83" s="6">
        <v>77</v>
      </c>
      <c r="J83" s="6">
        <f t="shared" si="5"/>
        <v>2</v>
      </c>
      <c r="K83" s="5" t="s">
        <v>21</v>
      </c>
      <c r="L83" s="5" t="s">
        <v>22</v>
      </c>
      <c r="M83" s="5"/>
    </row>
    <row r="84" spans="1:13">
      <c r="A84" s="5">
        <v>82</v>
      </c>
      <c r="B84" s="6" t="s">
        <v>202</v>
      </c>
      <c r="C84" s="6" t="s">
        <v>203</v>
      </c>
      <c r="D84" s="6" t="s">
        <v>16</v>
      </c>
      <c r="E84" s="6" t="s">
        <v>17</v>
      </c>
      <c r="F84" s="6" t="s">
        <v>18</v>
      </c>
      <c r="G84" s="6" t="s">
        <v>19</v>
      </c>
      <c r="H84" s="6" t="s">
        <v>199</v>
      </c>
      <c r="I84" s="6">
        <v>76.5</v>
      </c>
      <c r="J84" s="6">
        <f t="shared" si="5"/>
        <v>3</v>
      </c>
      <c r="K84" s="5" t="s">
        <v>21</v>
      </c>
      <c r="L84" s="5" t="s">
        <v>22</v>
      </c>
      <c r="M84" s="5"/>
    </row>
    <row r="85" spans="1:13">
      <c r="A85" s="5">
        <v>83</v>
      </c>
      <c r="B85" s="6" t="s">
        <v>204</v>
      </c>
      <c r="C85" s="6" t="s">
        <v>205</v>
      </c>
      <c r="D85" s="6" t="s">
        <v>35</v>
      </c>
      <c r="E85" s="6" t="s">
        <v>17</v>
      </c>
      <c r="F85" s="6" t="s">
        <v>18</v>
      </c>
      <c r="G85" s="6" t="s">
        <v>19</v>
      </c>
      <c r="H85" s="6" t="s">
        <v>199</v>
      </c>
      <c r="I85" s="6">
        <v>74</v>
      </c>
      <c r="J85" s="6">
        <f t="shared" si="5"/>
        <v>4</v>
      </c>
      <c r="K85" s="5" t="s">
        <v>21</v>
      </c>
      <c r="L85" s="5" t="s">
        <v>22</v>
      </c>
      <c r="M85" s="5"/>
    </row>
    <row r="86" spans="1:13">
      <c r="A86" s="5">
        <v>84</v>
      </c>
      <c r="B86" s="6" t="s">
        <v>206</v>
      </c>
      <c r="C86" s="6" t="s">
        <v>207</v>
      </c>
      <c r="D86" s="6" t="s">
        <v>16</v>
      </c>
      <c r="E86" s="6" t="s">
        <v>17</v>
      </c>
      <c r="F86" s="6" t="s">
        <v>18</v>
      </c>
      <c r="G86" s="6" t="s">
        <v>19</v>
      </c>
      <c r="H86" s="6" t="s">
        <v>199</v>
      </c>
      <c r="I86" s="6">
        <v>74</v>
      </c>
      <c r="J86" s="6">
        <f t="shared" si="5"/>
        <v>4</v>
      </c>
      <c r="K86" s="5" t="s">
        <v>21</v>
      </c>
      <c r="L86" s="5" t="s">
        <v>22</v>
      </c>
      <c r="M86" s="5"/>
    </row>
    <row r="87" spans="1:13">
      <c r="A87" s="5">
        <v>85</v>
      </c>
      <c r="B87" s="6" t="s">
        <v>208</v>
      </c>
      <c r="C87" s="6" t="s">
        <v>209</v>
      </c>
      <c r="D87" s="6" t="s">
        <v>16</v>
      </c>
      <c r="E87" s="6" t="s">
        <v>17</v>
      </c>
      <c r="F87" s="6" t="s">
        <v>18</v>
      </c>
      <c r="G87" s="6" t="s">
        <v>19</v>
      </c>
      <c r="H87" s="6" t="s">
        <v>199</v>
      </c>
      <c r="I87" s="6">
        <v>74</v>
      </c>
      <c r="J87" s="6">
        <f t="shared" si="5"/>
        <v>4</v>
      </c>
      <c r="K87" s="5" t="s">
        <v>21</v>
      </c>
      <c r="L87" s="5" t="s">
        <v>22</v>
      </c>
      <c r="M87" s="5"/>
    </row>
    <row r="88" spans="1:13">
      <c r="A88" s="5">
        <v>86</v>
      </c>
      <c r="B88" s="6" t="s">
        <v>210</v>
      </c>
      <c r="C88" s="6" t="s">
        <v>211</v>
      </c>
      <c r="D88" s="6" t="s">
        <v>16</v>
      </c>
      <c r="E88" s="6" t="s">
        <v>17</v>
      </c>
      <c r="F88" s="6" t="s">
        <v>72</v>
      </c>
      <c r="G88" s="6" t="s">
        <v>19</v>
      </c>
      <c r="H88" s="6" t="s">
        <v>199</v>
      </c>
      <c r="I88" s="6">
        <v>73.5</v>
      </c>
      <c r="J88" s="6">
        <f t="shared" si="5"/>
        <v>7</v>
      </c>
      <c r="K88" s="5" t="s">
        <v>21</v>
      </c>
      <c r="L88" s="5" t="s">
        <v>22</v>
      </c>
      <c r="M88" s="5"/>
    </row>
    <row r="89" spans="1:13">
      <c r="A89" s="5">
        <v>87</v>
      </c>
      <c r="B89" s="6" t="s">
        <v>212</v>
      </c>
      <c r="C89" s="6" t="s">
        <v>213</v>
      </c>
      <c r="D89" s="6" t="s">
        <v>16</v>
      </c>
      <c r="E89" s="6" t="s">
        <v>17</v>
      </c>
      <c r="F89" s="6" t="s">
        <v>18</v>
      </c>
      <c r="G89" s="6" t="s">
        <v>19</v>
      </c>
      <c r="H89" s="6" t="s">
        <v>199</v>
      </c>
      <c r="I89" s="6">
        <v>70</v>
      </c>
      <c r="J89" s="6">
        <f t="shared" si="5"/>
        <v>8</v>
      </c>
      <c r="K89" s="5" t="s">
        <v>21</v>
      </c>
      <c r="L89" s="5" t="s">
        <v>22</v>
      </c>
      <c r="M89" s="5"/>
    </row>
    <row r="90" spans="1:13">
      <c r="A90" s="5">
        <v>88</v>
      </c>
      <c r="B90" s="6" t="s">
        <v>214</v>
      </c>
      <c r="C90" s="6" t="s">
        <v>215</v>
      </c>
      <c r="D90" s="6" t="s">
        <v>35</v>
      </c>
      <c r="E90" s="6" t="s">
        <v>216</v>
      </c>
      <c r="F90" s="6" t="s">
        <v>26</v>
      </c>
      <c r="G90" s="6" t="s">
        <v>19</v>
      </c>
      <c r="H90" s="6" t="s">
        <v>199</v>
      </c>
      <c r="I90" s="6">
        <v>69</v>
      </c>
      <c r="J90" s="6">
        <f t="shared" si="5"/>
        <v>9</v>
      </c>
      <c r="K90" s="5" t="s">
        <v>21</v>
      </c>
      <c r="L90" s="5" t="s">
        <v>22</v>
      </c>
      <c r="M90" s="5"/>
    </row>
    <row r="91" spans="1:13">
      <c r="A91" s="5">
        <v>89</v>
      </c>
      <c r="B91" s="6" t="s">
        <v>217</v>
      </c>
      <c r="C91" s="6" t="s">
        <v>218</v>
      </c>
      <c r="D91" s="6" t="s">
        <v>16</v>
      </c>
      <c r="E91" s="6" t="s">
        <v>17</v>
      </c>
      <c r="F91" s="6" t="s">
        <v>18</v>
      </c>
      <c r="G91" s="6" t="s">
        <v>19</v>
      </c>
      <c r="H91" s="6" t="s">
        <v>199</v>
      </c>
      <c r="I91" s="6">
        <v>68.5</v>
      </c>
      <c r="J91" s="6">
        <f t="shared" si="5"/>
        <v>10</v>
      </c>
      <c r="K91" s="5" t="s">
        <v>21</v>
      </c>
      <c r="L91" s="5" t="s">
        <v>22</v>
      </c>
      <c r="M91" s="5"/>
    </row>
    <row r="92" spans="1:13">
      <c r="A92" s="5">
        <v>90</v>
      </c>
      <c r="B92" s="6" t="s">
        <v>219</v>
      </c>
      <c r="C92" s="6" t="s">
        <v>220</v>
      </c>
      <c r="D92" s="6" t="s">
        <v>16</v>
      </c>
      <c r="E92" s="6" t="s">
        <v>17</v>
      </c>
      <c r="F92" s="6" t="s">
        <v>18</v>
      </c>
      <c r="G92" s="6" t="s">
        <v>19</v>
      </c>
      <c r="H92" s="6" t="s">
        <v>199</v>
      </c>
      <c r="I92" s="6">
        <v>68.5</v>
      </c>
      <c r="J92" s="6">
        <f t="shared" si="5"/>
        <v>10</v>
      </c>
      <c r="K92" s="5" t="s">
        <v>21</v>
      </c>
      <c r="L92" s="5" t="s">
        <v>22</v>
      </c>
      <c r="M92" s="5"/>
    </row>
    <row r="93" spans="1:13">
      <c r="A93" s="5">
        <v>91</v>
      </c>
      <c r="B93" s="6" t="s">
        <v>221</v>
      </c>
      <c r="C93" s="6" t="s">
        <v>222</v>
      </c>
      <c r="D93" s="6" t="s">
        <v>16</v>
      </c>
      <c r="E93" s="6" t="s">
        <v>216</v>
      </c>
      <c r="F93" s="6" t="s">
        <v>18</v>
      </c>
      <c r="G93" s="6" t="s">
        <v>19</v>
      </c>
      <c r="H93" s="6" t="s">
        <v>199</v>
      </c>
      <c r="I93" s="6">
        <v>65.5</v>
      </c>
      <c r="J93" s="6">
        <f t="shared" si="5"/>
        <v>12</v>
      </c>
      <c r="K93" s="5" t="s">
        <v>21</v>
      </c>
      <c r="L93" s="5" t="s">
        <v>22</v>
      </c>
      <c r="M93" s="5"/>
    </row>
    <row r="94" spans="1:13">
      <c r="A94" s="5">
        <v>92</v>
      </c>
      <c r="B94" s="6" t="s">
        <v>223</v>
      </c>
      <c r="C94" s="6" t="s">
        <v>224</v>
      </c>
      <c r="D94" s="6" t="s">
        <v>35</v>
      </c>
      <c r="E94" s="6" t="s">
        <v>17</v>
      </c>
      <c r="F94" s="6" t="s">
        <v>26</v>
      </c>
      <c r="G94" s="6" t="s">
        <v>19</v>
      </c>
      <c r="H94" s="6" t="s">
        <v>199</v>
      </c>
      <c r="I94" s="6">
        <v>65.5</v>
      </c>
      <c r="J94" s="6">
        <f t="shared" si="5"/>
        <v>12</v>
      </c>
      <c r="K94" s="5" t="s">
        <v>21</v>
      </c>
      <c r="L94" s="5" t="s">
        <v>22</v>
      </c>
      <c r="M94" s="5"/>
    </row>
    <row r="95" spans="1:13">
      <c r="A95" s="5">
        <v>93</v>
      </c>
      <c r="B95" s="6" t="s">
        <v>225</v>
      </c>
      <c r="C95" s="6" t="s">
        <v>226</v>
      </c>
      <c r="D95" s="6" t="s">
        <v>16</v>
      </c>
      <c r="E95" s="6" t="s">
        <v>17</v>
      </c>
      <c r="F95" s="6" t="s">
        <v>26</v>
      </c>
      <c r="G95" s="6" t="s">
        <v>19</v>
      </c>
      <c r="H95" s="6" t="s">
        <v>199</v>
      </c>
      <c r="I95" s="6">
        <v>64</v>
      </c>
      <c r="J95" s="6">
        <f t="shared" si="5"/>
        <v>14</v>
      </c>
      <c r="K95" s="5" t="s">
        <v>21</v>
      </c>
      <c r="L95" s="5" t="s">
        <v>22</v>
      </c>
      <c r="M95" s="5"/>
    </row>
    <row r="96" spans="1:13">
      <c r="A96" s="5">
        <v>94</v>
      </c>
      <c r="B96" s="6" t="s">
        <v>227</v>
      </c>
      <c r="C96" s="6" t="s">
        <v>228</v>
      </c>
      <c r="D96" s="6" t="s">
        <v>16</v>
      </c>
      <c r="E96" s="6" t="s">
        <v>17</v>
      </c>
      <c r="F96" s="6" t="s">
        <v>26</v>
      </c>
      <c r="G96" s="6" t="s">
        <v>19</v>
      </c>
      <c r="H96" s="6" t="s">
        <v>199</v>
      </c>
      <c r="I96" s="6">
        <v>63.5</v>
      </c>
      <c r="J96" s="6">
        <f t="shared" si="5"/>
        <v>15</v>
      </c>
      <c r="K96" s="5" t="s">
        <v>21</v>
      </c>
      <c r="L96" s="5" t="s">
        <v>22</v>
      </c>
      <c r="M96" s="5"/>
    </row>
    <row r="97" spans="1:13">
      <c r="A97" s="5">
        <v>95</v>
      </c>
      <c r="B97" s="6" t="s">
        <v>229</v>
      </c>
      <c r="C97" s="6" t="s">
        <v>230</v>
      </c>
      <c r="D97" s="6" t="s">
        <v>16</v>
      </c>
      <c r="E97" s="6" t="s">
        <v>17</v>
      </c>
      <c r="F97" s="6" t="s">
        <v>26</v>
      </c>
      <c r="G97" s="6" t="s">
        <v>231</v>
      </c>
      <c r="H97" s="6" t="s">
        <v>232</v>
      </c>
      <c r="I97" s="6">
        <v>85</v>
      </c>
      <c r="J97" s="6">
        <f>RANK(I97,$I$97:$I$100,0)</f>
        <v>1</v>
      </c>
      <c r="K97" s="5" t="s">
        <v>21</v>
      </c>
      <c r="L97" s="5" t="s">
        <v>22</v>
      </c>
      <c r="M97" s="5"/>
    </row>
    <row r="98" spans="1:13">
      <c r="A98" s="5">
        <v>96</v>
      </c>
      <c r="B98" s="6" t="s">
        <v>233</v>
      </c>
      <c r="C98" s="6" t="s">
        <v>234</v>
      </c>
      <c r="D98" s="6" t="s">
        <v>16</v>
      </c>
      <c r="E98" s="6" t="s">
        <v>17</v>
      </c>
      <c r="F98" s="6" t="s">
        <v>18</v>
      </c>
      <c r="G98" s="6" t="s">
        <v>231</v>
      </c>
      <c r="H98" s="6" t="s">
        <v>232</v>
      </c>
      <c r="I98" s="6">
        <v>83</v>
      </c>
      <c r="J98" s="6">
        <f>RANK(I98,$I$97:$I$100,0)</f>
        <v>2</v>
      </c>
      <c r="K98" s="5" t="s">
        <v>44</v>
      </c>
      <c r="L98" s="5" t="s">
        <v>45</v>
      </c>
      <c r="M98" s="5"/>
    </row>
    <row r="99" spans="1:13">
      <c r="A99" s="5">
        <v>97</v>
      </c>
      <c r="B99" s="6" t="s">
        <v>235</v>
      </c>
      <c r="C99" s="6" t="s">
        <v>236</v>
      </c>
      <c r="D99" s="6" t="s">
        <v>35</v>
      </c>
      <c r="E99" s="6" t="s">
        <v>17</v>
      </c>
      <c r="F99" s="6" t="s">
        <v>26</v>
      </c>
      <c r="G99" s="6" t="s">
        <v>231</v>
      </c>
      <c r="H99" s="6" t="s">
        <v>232</v>
      </c>
      <c r="I99" s="6">
        <v>82</v>
      </c>
      <c r="J99" s="6">
        <f>RANK(I99,$I$97:$I$100,0)</f>
        <v>3</v>
      </c>
      <c r="K99" s="5" t="s">
        <v>21</v>
      </c>
      <c r="L99" s="5" t="s">
        <v>22</v>
      </c>
      <c r="M99" s="5"/>
    </row>
    <row r="100" spans="1:13">
      <c r="A100" s="5">
        <v>98</v>
      </c>
      <c r="B100" s="6" t="s">
        <v>237</v>
      </c>
      <c r="C100" s="6" t="s">
        <v>238</v>
      </c>
      <c r="D100" s="6" t="s">
        <v>16</v>
      </c>
      <c r="E100" s="6" t="s">
        <v>17</v>
      </c>
      <c r="F100" s="6" t="s">
        <v>18</v>
      </c>
      <c r="G100" s="6" t="s">
        <v>231</v>
      </c>
      <c r="H100" s="6" t="s">
        <v>232</v>
      </c>
      <c r="I100" s="6">
        <v>80</v>
      </c>
      <c r="J100" s="6">
        <f>RANK(I100,$I$97:$I$100,0)</f>
        <v>4</v>
      </c>
      <c r="K100" s="5" t="s">
        <v>83</v>
      </c>
      <c r="L100" s="5" t="s">
        <v>22</v>
      </c>
      <c r="M100" s="5"/>
    </row>
    <row r="101" spans="1:13">
      <c r="A101" s="5">
        <v>99</v>
      </c>
      <c r="B101" s="6" t="s">
        <v>239</v>
      </c>
      <c r="C101" s="6" t="s">
        <v>240</v>
      </c>
      <c r="D101" s="6" t="s">
        <v>16</v>
      </c>
      <c r="E101" s="6" t="s">
        <v>17</v>
      </c>
      <c r="F101" s="6" t="s">
        <v>18</v>
      </c>
      <c r="G101" s="6" t="s">
        <v>231</v>
      </c>
      <c r="H101" s="6" t="s">
        <v>241</v>
      </c>
      <c r="I101" s="6">
        <v>98.5</v>
      </c>
      <c r="J101" s="6">
        <f>RANK(I101,$I$101:$I$104,0)</f>
        <v>1</v>
      </c>
      <c r="K101" s="5" t="s">
        <v>21</v>
      </c>
      <c r="L101" s="5" t="s">
        <v>22</v>
      </c>
      <c r="M101" s="5"/>
    </row>
    <row r="102" spans="1:13">
      <c r="A102" s="5">
        <v>100</v>
      </c>
      <c r="B102" s="6" t="s">
        <v>242</v>
      </c>
      <c r="C102" s="6" t="s">
        <v>243</v>
      </c>
      <c r="D102" s="6" t="s">
        <v>16</v>
      </c>
      <c r="E102" s="6" t="s">
        <v>17</v>
      </c>
      <c r="F102" s="6" t="s">
        <v>26</v>
      </c>
      <c r="G102" s="6" t="s">
        <v>231</v>
      </c>
      <c r="H102" s="6" t="s">
        <v>241</v>
      </c>
      <c r="I102" s="6">
        <v>96.5</v>
      </c>
      <c r="J102" s="6">
        <f>RANK(I102,$I$101:$I$104,0)</f>
        <v>2</v>
      </c>
      <c r="K102" s="5" t="s">
        <v>21</v>
      </c>
      <c r="L102" s="5" t="s">
        <v>22</v>
      </c>
      <c r="M102" s="5"/>
    </row>
    <row r="103" spans="1:13">
      <c r="A103" s="5">
        <v>101</v>
      </c>
      <c r="B103" s="6" t="s">
        <v>244</v>
      </c>
      <c r="C103" s="6" t="s">
        <v>245</v>
      </c>
      <c r="D103" s="6" t="s">
        <v>16</v>
      </c>
      <c r="E103" s="6" t="s">
        <v>17</v>
      </c>
      <c r="F103" s="6" t="s">
        <v>18</v>
      </c>
      <c r="G103" s="6" t="s">
        <v>231</v>
      </c>
      <c r="H103" s="6" t="s">
        <v>241</v>
      </c>
      <c r="I103" s="6">
        <v>93</v>
      </c>
      <c r="J103" s="6">
        <f>RANK(I103,$I$101:$I$104,0)</f>
        <v>3</v>
      </c>
      <c r="K103" s="5" t="s">
        <v>21</v>
      </c>
      <c r="L103" s="5" t="s">
        <v>22</v>
      </c>
      <c r="M103" s="5"/>
    </row>
    <row r="104" spans="1:13">
      <c r="A104" s="5">
        <v>102</v>
      </c>
      <c r="B104" s="6" t="s">
        <v>246</v>
      </c>
      <c r="C104" s="6" t="s">
        <v>247</v>
      </c>
      <c r="D104" s="6" t="s">
        <v>35</v>
      </c>
      <c r="E104" s="6" t="s">
        <v>17</v>
      </c>
      <c r="F104" s="6" t="s">
        <v>18</v>
      </c>
      <c r="G104" s="6" t="s">
        <v>231</v>
      </c>
      <c r="H104" s="6" t="s">
        <v>241</v>
      </c>
      <c r="I104" s="6">
        <v>92.5</v>
      </c>
      <c r="J104" s="6">
        <f>RANK(I104,$I$101:$I$104,0)</f>
        <v>4</v>
      </c>
      <c r="K104" s="5" t="s">
        <v>21</v>
      </c>
      <c r="L104" s="5" t="s">
        <v>22</v>
      </c>
      <c r="M104" s="5"/>
    </row>
    <row r="105" spans="1:13">
      <c r="A105" s="5">
        <v>103</v>
      </c>
      <c r="B105" s="6" t="s">
        <v>248</v>
      </c>
      <c r="C105" s="6" t="s">
        <v>249</v>
      </c>
      <c r="D105" s="6" t="s">
        <v>16</v>
      </c>
      <c r="E105" s="6" t="s">
        <v>17</v>
      </c>
      <c r="F105" s="6" t="s">
        <v>18</v>
      </c>
      <c r="G105" s="6" t="s">
        <v>231</v>
      </c>
      <c r="H105" s="6" t="s">
        <v>250</v>
      </c>
      <c r="I105" s="6">
        <v>101.25</v>
      </c>
      <c r="J105" s="6">
        <f t="shared" ref="J105:J110" si="6">RANK(I105,$I$105:$I$110,0)</f>
        <v>1</v>
      </c>
      <c r="K105" s="5" t="s">
        <v>21</v>
      </c>
      <c r="L105" s="5" t="s">
        <v>22</v>
      </c>
      <c r="M105" s="5"/>
    </row>
    <row r="106" spans="1:13">
      <c r="A106" s="5">
        <v>104</v>
      </c>
      <c r="B106" s="6" t="s">
        <v>251</v>
      </c>
      <c r="C106" s="6" t="s">
        <v>252</v>
      </c>
      <c r="D106" s="6" t="s">
        <v>16</v>
      </c>
      <c r="E106" s="6" t="s">
        <v>17</v>
      </c>
      <c r="F106" s="6" t="s">
        <v>26</v>
      </c>
      <c r="G106" s="6" t="s">
        <v>231</v>
      </c>
      <c r="H106" s="6" t="s">
        <v>250</v>
      </c>
      <c r="I106" s="6">
        <v>93</v>
      </c>
      <c r="J106" s="6">
        <f t="shared" si="6"/>
        <v>2</v>
      </c>
      <c r="K106" s="5" t="s">
        <v>44</v>
      </c>
      <c r="L106" s="5" t="s">
        <v>45</v>
      </c>
      <c r="M106" s="5"/>
    </row>
    <row r="107" spans="1:13">
      <c r="A107" s="5">
        <v>105</v>
      </c>
      <c r="B107" s="6" t="s">
        <v>253</v>
      </c>
      <c r="C107" s="6" t="s">
        <v>254</v>
      </c>
      <c r="D107" s="6" t="s">
        <v>16</v>
      </c>
      <c r="E107" s="6" t="s">
        <v>17</v>
      </c>
      <c r="F107" s="6" t="s">
        <v>26</v>
      </c>
      <c r="G107" s="6" t="s">
        <v>231</v>
      </c>
      <c r="H107" s="6" t="s">
        <v>250</v>
      </c>
      <c r="I107" s="6">
        <v>90.5</v>
      </c>
      <c r="J107" s="6">
        <f t="shared" si="6"/>
        <v>3</v>
      </c>
      <c r="K107" s="5" t="s">
        <v>21</v>
      </c>
      <c r="L107" s="5" t="s">
        <v>22</v>
      </c>
      <c r="M107" s="5"/>
    </row>
    <row r="108" spans="1:13">
      <c r="A108" s="5">
        <v>106</v>
      </c>
      <c r="B108" s="6" t="s">
        <v>255</v>
      </c>
      <c r="C108" s="6" t="s">
        <v>256</v>
      </c>
      <c r="D108" s="6" t="s">
        <v>16</v>
      </c>
      <c r="E108" s="6" t="s">
        <v>17</v>
      </c>
      <c r="F108" s="6" t="s">
        <v>72</v>
      </c>
      <c r="G108" s="6" t="s">
        <v>231</v>
      </c>
      <c r="H108" s="6" t="s">
        <v>250</v>
      </c>
      <c r="I108" s="6">
        <v>89.5</v>
      </c>
      <c r="J108" s="6">
        <f t="shared" si="6"/>
        <v>4</v>
      </c>
      <c r="K108" s="5" t="s">
        <v>21</v>
      </c>
      <c r="L108" s="5" t="s">
        <v>22</v>
      </c>
      <c r="M108" s="5"/>
    </row>
    <row r="109" spans="1:13">
      <c r="A109" s="5">
        <v>107</v>
      </c>
      <c r="B109" s="6" t="s">
        <v>257</v>
      </c>
      <c r="C109" s="6" t="s">
        <v>258</v>
      </c>
      <c r="D109" s="6" t="s">
        <v>16</v>
      </c>
      <c r="E109" s="6" t="s">
        <v>17</v>
      </c>
      <c r="F109" s="6" t="s">
        <v>26</v>
      </c>
      <c r="G109" s="6" t="s">
        <v>231</v>
      </c>
      <c r="H109" s="6" t="s">
        <v>250</v>
      </c>
      <c r="I109" s="6">
        <v>88</v>
      </c>
      <c r="J109" s="6">
        <f t="shared" si="6"/>
        <v>5</v>
      </c>
      <c r="K109" s="5" t="s">
        <v>77</v>
      </c>
      <c r="L109" s="5" t="s">
        <v>45</v>
      </c>
      <c r="M109" s="5"/>
    </row>
    <row r="110" spans="1:13">
      <c r="A110" s="5">
        <v>108</v>
      </c>
      <c r="B110" s="6" t="s">
        <v>259</v>
      </c>
      <c r="C110" s="6" t="s">
        <v>260</v>
      </c>
      <c r="D110" s="6" t="s">
        <v>16</v>
      </c>
      <c r="E110" s="6" t="s">
        <v>52</v>
      </c>
      <c r="F110" s="6" t="s">
        <v>18</v>
      </c>
      <c r="G110" s="6" t="s">
        <v>231</v>
      </c>
      <c r="H110" s="6" t="s">
        <v>250</v>
      </c>
      <c r="I110" s="6">
        <v>87.5</v>
      </c>
      <c r="J110" s="6">
        <f t="shared" si="6"/>
        <v>6</v>
      </c>
      <c r="K110" s="5" t="s">
        <v>83</v>
      </c>
      <c r="L110" s="5" t="s">
        <v>22</v>
      </c>
      <c r="M110" s="5"/>
    </row>
    <row r="111" spans="1:13">
      <c r="A111" s="5">
        <v>109</v>
      </c>
      <c r="B111" s="6" t="s">
        <v>261</v>
      </c>
      <c r="C111" s="6" t="s">
        <v>262</v>
      </c>
      <c r="D111" s="6" t="s">
        <v>35</v>
      </c>
      <c r="E111" s="6" t="s">
        <v>17</v>
      </c>
      <c r="F111" s="6" t="s">
        <v>18</v>
      </c>
      <c r="G111" s="6" t="s">
        <v>231</v>
      </c>
      <c r="H111" s="6" t="s">
        <v>263</v>
      </c>
      <c r="I111" s="6">
        <v>80</v>
      </c>
      <c r="J111" s="6">
        <f>RANK(I111,$I$111:$I$113,0)</f>
        <v>1</v>
      </c>
      <c r="K111" s="5" t="s">
        <v>21</v>
      </c>
      <c r="L111" s="5" t="s">
        <v>22</v>
      </c>
      <c r="M111" s="5"/>
    </row>
    <row r="112" spans="1:13">
      <c r="A112" s="5">
        <v>110</v>
      </c>
      <c r="B112" s="6" t="s">
        <v>264</v>
      </c>
      <c r="C112" s="6" t="s">
        <v>265</v>
      </c>
      <c r="D112" s="6" t="s">
        <v>35</v>
      </c>
      <c r="E112" s="6" t="s">
        <v>17</v>
      </c>
      <c r="F112" s="6" t="s">
        <v>18</v>
      </c>
      <c r="G112" s="6" t="s">
        <v>231</v>
      </c>
      <c r="H112" s="6" t="s">
        <v>263</v>
      </c>
      <c r="I112" s="6">
        <v>75</v>
      </c>
      <c r="J112" s="6">
        <f>RANK(I112,$I$111:$I$113,0)</f>
        <v>2</v>
      </c>
      <c r="K112" s="5" t="s">
        <v>21</v>
      </c>
      <c r="L112" s="5" t="s">
        <v>22</v>
      </c>
      <c r="M112" s="5"/>
    </row>
    <row r="113" spans="1:13">
      <c r="A113" s="5">
        <v>111</v>
      </c>
      <c r="B113" s="6" t="s">
        <v>266</v>
      </c>
      <c r="C113" s="6" t="s">
        <v>267</v>
      </c>
      <c r="D113" s="6" t="s">
        <v>16</v>
      </c>
      <c r="E113" s="6" t="s">
        <v>17</v>
      </c>
      <c r="F113" s="6" t="s">
        <v>32</v>
      </c>
      <c r="G113" s="6" t="s">
        <v>231</v>
      </c>
      <c r="H113" s="6" t="s">
        <v>263</v>
      </c>
      <c r="I113" s="6">
        <v>73.5</v>
      </c>
      <c r="J113" s="6">
        <f>RANK(I113,$I$111:$I$113,0)</f>
        <v>3</v>
      </c>
      <c r="K113" s="5" t="s">
        <v>21</v>
      </c>
      <c r="L113" s="5" t="s">
        <v>22</v>
      </c>
      <c r="M113" s="5"/>
    </row>
    <row r="114" spans="1:13">
      <c r="A114" s="5">
        <v>112</v>
      </c>
      <c r="B114" s="6" t="s">
        <v>268</v>
      </c>
      <c r="C114" s="6" t="s">
        <v>269</v>
      </c>
      <c r="D114" s="6" t="s">
        <v>35</v>
      </c>
      <c r="E114" s="6" t="s">
        <v>17</v>
      </c>
      <c r="F114" s="6" t="s">
        <v>72</v>
      </c>
      <c r="G114" s="6" t="s">
        <v>231</v>
      </c>
      <c r="H114" s="6" t="s">
        <v>270</v>
      </c>
      <c r="I114" s="6">
        <v>77.5</v>
      </c>
      <c r="J114" s="6">
        <f>RANK(I114,$I$114:$I$116,0)</f>
        <v>1</v>
      </c>
      <c r="K114" s="5" t="s">
        <v>21</v>
      </c>
      <c r="L114" s="5" t="s">
        <v>22</v>
      </c>
      <c r="M114" s="5"/>
    </row>
    <row r="115" spans="1:13">
      <c r="A115" s="5">
        <v>113</v>
      </c>
      <c r="B115" s="6" t="s">
        <v>271</v>
      </c>
      <c r="C115" s="6" t="s">
        <v>272</v>
      </c>
      <c r="D115" s="6" t="s">
        <v>35</v>
      </c>
      <c r="E115" s="6" t="s">
        <v>17</v>
      </c>
      <c r="F115" s="6" t="s">
        <v>18</v>
      </c>
      <c r="G115" s="6" t="s">
        <v>231</v>
      </c>
      <c r="H115" s="6" t="s">
        <v>270</v>
      </c>
      <c r="I115" s="6">
        <v>72.75</v>
      </c>
      <c r="J115" s="6">
        <f>RANK(I115,$I$114:$I$116,0)</f>
        <v>2</v>
      </c>
      <c r="K115" s="5" t="s">
        <v>21</v>
      </c>
      <c r="L115" s="5" t="s">
        <v>22</v>
      </c>
      <c r="M115" s="5"/>
    </row>
    <row r="116" spans="1:13">
      <c r="A116" s="5">
        <v>114</v>
      </c>
      <c r="B116" s="6" t="s">
        <v>273</v>
      </c>
      <c r="C116" s="6" t="s">
        <v>274</v>
      </c>
      <c r="D116" s="6" t="s">
        <v>16</v>
      </c>
      <c r="E116" s="6" t="s">
        <v>52</v>
      </c>
      <c r="F116" s="6" t="s">
        <v>18</v>
      </c>
      <c r="G116" s="6" t="s">
        <v>231</v>
      </c>
      <c r="H116" s="6" t="s">
        <v>270</v>
      </c>
      <c r="I116" s="6">
        <v>72.25</v>
      </c>
      <c r="J116" s="6">
        <f>RANK(I116,$I$114:$I$116,0)</f>
        <v>3</v>
      </c>
      <c r="K116" s="5" t="s">
        <v>21</v>
      </c>
      <c r="L116" s="5" t="s">
        <v>22</v>
      </c>
      <c r="M116" s="5"/>
    </row>
    <row r="117" spans="1:13">
      <c r="A117" s="5">
        <v>115</v>
      </c>
      <c r="B117" s="6" t="s">
        <v>275</v>
      </c>
      <c r="C117" s="6" t="s">
        <v>276</v>
      </c>
      <c r="D117" s="6" t="s">
        <v>35</v>
      </c>
      <c r="E117" s="6" t="s">
        <v>17</v>
      </c>
      <c r="F117" s="6" t="s">
        <v>18</v>
      </c>
      <c r="G117" s="6" t="s">
        <v>231</v>
      </c>
      <c r="H117" s="6" t="s">
        <v>277</v>
      </c>
      <c r="I117" s="6">
        <v>89</v>
      </c>
      <c r="J117" s="6">
        <f>RANK(I117,$I$117:$I$118,0)</f>
        <v>1</v>
      </c>
      <c r="K117" s="5" t="s">
        <v>21</v>
      </c>
      <c r="L117" s="5" t="s">
        <v>22</v>
      </c>
      <c r="M117" s="5"/>
    </row>
    <row r="118" spans="1:13">
      <c r="A118" s="5">
        <v>116</v>
      </c>
      <c r="B118" s="6" t="s">
        <v>278</v>
      </c>
      <c r="C118" s="6" t="s">
        <v>279</v>
      </c>
      <c r="D118" s="6" t="s">
        <v>35</v>
      </c>
      <c r="E118" s="6" t="s">
        <v>216</v>
      </c>
      <c r="F118" s="6" t="s">
        <v>72</v>
      </c>
      <c r="G118" s="6" t="s">
        <v>231</v>
      </c>
      <c r="H118" s="6" t="s">
        <v>277</v>
      </c>
      <c r="I118" s="6">
        <v>88</v>
      </c>
      <c r="J118" s="6">
        <f>RANK(I118,$I$117:$I$118,0)</f>
        <v>2</v>
      </c>
      <c r="K118" s="5" t="s">
        <v>21</v>
      </c>
      <c r="L118" s="5" t="s">
        <v>22</v>
      </c>
      <c r="M118" s="5"/>
    </row>
    <row r="119" spans="1:13">
      <c r="A119" s="5">
        <v>117</v>
      </c>
      <c r="B119" s="6" t="s">
        <v>280</v>
      </c>
      <c r="C119" s="6" t="s">
        <v>281</v>
      </c>
      <c r="D119" s="6" t="s">
        <v>35</v>
      </c>
      <c r="E119" s="6" t="s">
        <v>17</v>
      </c>
      <c r="F119" s="6" t="s">
        <v>18</v>
      </c>
      <c r="G119" s="6" t="s">
        <v>231</v>
      </c>
      <c r="H119" s="6" t="s">
        <v>282</v>
      </c>
      <c r="I119" s="6">
        <v>66.5</v>
      </c>
      <c r="J119" s="6">
        <f>RANK(I119,$I$119:$I$122,0)</f>
        <v>1</v>
      </c>
      <c r="K119" s="5" t="s">
        <v>21</v>
      </c>
      <c r="L119" s="5" t="s">
        <v>22</v>
      </c>
      <c r="M119" s="5"/>
    </row>
    <row r="120" spans="1:13">
      <c r="A120" s="5">
        <v>118</v>
      </c>
      <c r="B120" s="6" t="s">
        <v>283</v>
      </c>
      <c r="C120" s="6" t="s">
        <v>284</v>
      </c>
      <c r="D120" s="6" t="s">
        <v>16</v>
      </c>
      <c r="E120" s="6" t="s">
        <v>52</v>
      </c>
      <c r="F120" s="6" t="s">
        <v>18</v>
      </c>
      <c r="G120" s="6" t="s">
        <v>231</v>
      </c>
      <c r="H120" s="6" t="s">
        <v>282</v>
      </c>
      <c r="I120" s="6">
        <v>62.5</v>
      </c>
      <c r="J120" s="6">
        <f>RANK(I120,$I$119:$I$122,0)</f>
        <v>2</v>
      </c>
      <c r="K120" s="5" t="s">
        <v>44</v>
      </c>
      <c r="L120" s="5" t="s">
        <v>45</v>
      </c>
      <c r="M120" s="5"/>
    </row>
    <row r="121" spans="1:13">
      <c r="A121" s="5">
        <v>119</v>
      </c>
      <c r="B121" s="6" t="s">
        <v>285</v>
      </c>
      <c r="C121" s="6" t="s">
        <v>286</v>
      </c>
      <c r="D121" s="6" t="s">
        <v>35</v>
      </c>
      <c r="E121" s="6" t="s">
        <v>17</v>
      </c>
      <c r="F121" s="6" t="s">
        <v>18</v>
      </c>
      <c r="G121" s="6" t="s">
        <v>231</v>
      </c>
      <c r="H121" s="6" t="s">
        <v>282</v>
      </c>
      <c r="I121" s="6">
        <v>59.5</v>
      </c>
      <c r="J121" s="6">
        <f>RANK(I121,$I$119:$I$122,0)</f>
        <v>3</v>
      </c>
      <c r="K121" s="5" t="s">
        <v>83</v>
      </c>
      <c r="L121" s="5" t="s">
        <v>22</v>
      </c>
      <c r="M121" s="5"/>
    </row>
    <row r="122" spans="1:13">
      <c r="A122" s="5">
        <v>120</v>
      </c>
      <c r="B122" s="6" t="s">
        <v>287</v>
      </c>
      <c r="C122" s="6" t="s">
        <v>288</v>
      </c>
      <c r="D122" s="6" t="s">
        <v>35</v>
      </c>
      <c r="E122" s="6" t="s">
        <v>17</v>
      </c>
      <c r="F122" s="6" t="s">
        <v>18</v>
      </c>
      <c r="G122" s="6" t="s">
        <v>231</v>
      </c>
      <c r="H122" s="6" t="s">
        <v>282</v>
      </c>
      <c r="I122" s="6">
        <v>59.5</v>
      </c>
      <c r="J122" s="6">
        <f>RANK(I122,$I$119:$I$122,0)</f>
        <v>3</v>
      </c>
      <c r="K122" s="5" t="s">
        <v>83</v>
      </c>
      <c r="L122" s="5" t="s">
        <v>22</v>
      </c>
      <c r="M122" s="5"/>
    </row>
    <row r="123" spans="1:13">
      <c r="A123" s="5">
        <v>121</v>
      </c>
      <c r="B123" s="6" t="s">
        <v>289</v>
      </c>
      <c r="C123" s="6" t="s">
        <v>290</v>
      </c>
      <c r="D123" s="6" t="s">
        <v>16</v>
      </c>
      <c r="E123" s="6" t="s">
        <v>17</v>
      </c>
      <c r="F123" s="6" t="s">
        <v>18</v>
      </c>
      <c r="G123" s="6" t="s">
        <v>231</v>
      </c>
      <c r="H123" s="6" t="s">
        <v>291</v>
      </c>
      <c r="I123" s="6">
        <v>85</v>
      </c>
      <c r="J123" s="6">
        <f>RANK(I123,$I$123:$I$125,0)</f>
        <v>1</v>
      </c>
      <c r="K123" s="5" t="s">
        <v>21</v>
      </c>
      <c r="L123" s="5" t="s">
        <v>22</v>
      </c>
      <c r="M123" s="5"/>
    </row>
    <row r="124" spans="1:13">
      <c r="A124" s="5">
        <v>122</v>
      </c>
      <c r="B124" s="6" t="s">
        <v>292</v>
      </c>
      <c r="C124" s="6" t="s">
        <v>293</v>
      </c>
      <c r="D124" s="6" t="s">
        <v>16</v>
      </c>
      <c r="E124" s="6" t="s">
        <v>17</v>
      </c>
      <c r="F124" s="6" t="s">
        <v>72</v>
      </c>
      <c r="G124" s="6" t="s">
        <v>231</v>
      </c>
      <c r="H124" s="6" t="s">
        <v>291</v>
      </c>
      <c r="I124" s="6">
        <v>84</v>
      </c>
      <c r="J124" s="6">
        <f>RANK(I124,$I$123:$I$125,0)</f>
        <v>2</v>
      </c>
      <c r="K124" s="5" t="s">
        <v>44</v>
      </c>
      <c r="L124" s="5" t="s">
        <v>45</v>
      </c>
      <c r="M124" s="5"/>
    </row>
    <row r="125" spans="1:13">
      <c r="A125" s="5">
        <v>123</v>
      </c>
      <c r="B125" s="6" t="s">
        <v>294</v>
      </c>
      <c r="C125" s="6" t="s">
        <v>295</v>
      </c>
      <c r="D125" s="6" t="s">
        <v>35</v>
      </c>
      <c r="E125" s="6" t="s">
        <v>17</v>
      </c>
      <c r="F125" s="6" t="s">
        <v>18</v>
      </c>
      <c r="G125" s="6" t="s">
        <v>231</v>
      </c>
      <c r="H125" s="6" t="s">
        <v>291</v>
      </c>
      <c r="I125" s="6">
        <v>81.5</v>
      </c>
      <c r="J125" s="6">
        <f>RANK(I125,$I$123:$I$125,0)</f>
        <v>3</v>
      </c>
      <c r="K125" s="5" t="s">
        <v>83</v>
      </c>
      <c r="L125" s="5" t="s">
        <v>22</v>
      </c>
      <c r="M125" s="5"/>
    </row>
    <row r="126" spans="1:13">
      <c r="A126" s="5">
        <v>124</v>
      </c>
      <c r="B126" s="6" t="s">
        <v>296</v>
      </c>
      <c r="C126" s="6" t="s">
        <v>297</v>
      </c>
      <c r="D126" s="6" t="s">
        <v>16</v>
      </c>
      <c r="E126" s="6" t="s">
        <v>17</v>
      </c>
      <c r="F126" s="6" t="s">
        <v>18</v>
      </c>
      <c r="G126" s="6" t="s">
        <v>231</v>
      </c>
      <c r="H126" s="6" t="s">
        <v>298</v>
      </c>
      <c r="I126" s="6">
        <v>90.5</v>
      </c>
      <c r="J126" s="6">
        <f>RANK(I126,$I$126:$I$129,0)</f>
        <v>1</v>
      </c>
      <c r="K126" s="5" t="s">
        <v>21</v>
      </c>
      <c r="L126" s="5" t="s">
        <v>22</v>
      </c>
      <c r="M126" s="5"/>
    </row>
    <row r="127" spans="1:13">
      <c r="A127" s="5">
        <v>125</v>
      </c>
      <c r="B127" s="6" t="s">
        <v>299</v>
      </c>
      <c r="C127" s="6" t="s">
        <v>300</v>
      </c>
      <c r="D127" s="6" t="s">
        <v>16</v>
      </c>
      <c r="E127" s="6" t="s">
        <v>17</v>
      </c>
      <c r="F127" s="6" t="s">
        <v>18</v>
      </c>
      <c r="G127" s="6" t="s">
        <v>231</v>
      </c>
      <c r="H127" s="6" t="s">
        <v>298</v>
      </c>
      <c r="I127" s="6">
        <v>86.5</v>
      </c>
      <c r="J127" s="6">
        <f>RANK(I127,$I$126:$I$129,0)</f>
        <v>2</v>
      </c>
      <c r="K127" s="5" t="s">
        <v>21</v>
      </c>
      <c r="L127" s="5" t="s">
        <v>22</v>
      </c>
      <c r="M127" s="5"/>
    </row>
    <row r="128" spans="1:13">
      <c r="A128" s="5">
        <v>126</v>
      </c>
      <c r="B128" s="6" t="s">
        <v>301</v>
      </c>
      <c r="C128" s="6" t="s">
        <v>302</v>
      </c>
      <c r="D128" s="6" t="s">
        <v>16</v>
      </c>
      <c r="E128" s="6" t="s">
        <v>17</v>
      </c>
      <c r="F128" s="6" t="s">
        <v>26</v>
      </c>
      <c r="G128" s="6" t="s">
        <v>231</v>
      </c>
      <c r="H128" s="6" t="s">
        <v>298</v>
      </c>
      <c r="I128" s="6">
        <v>86.5</v>
      </c>
      <c r="J128" s="6">
        <f>RANK(I128,$I$126:$I$129,0)</f>
        <v>2</v>
      </c>
      <c r="K128" s="5" t="s">
        <v>21</v>
      </c>
      <c r="L128" s="5" t="s">
        <v>22</v>
      </c>
      <c r="M128" s="5"/>
    </row>
    <row r="129" spans="1:13">
      <c r="A129" s="5">
        <v>127</v>
      </c>
      <c r="B129" s="6" t="s">
        <v>303</v>
      </c>
      <c r="C129" s="6" t="s">
        <v>304</v>
      </c>
      <c r="D129" s="6" t="s">
        <v>16</v>
      </c>
      <c r="E129" s="6" t="s">
        <v>17</v>
      </c>
      <c r="F129" s="6" t="s">
        <v>18</v>
      </c>
      <c r="G129" s="6" t="s">
        <v>231</v>
      </c>
      <c r="H129" s="6" t="s">
        <v>298</v>
      </c>
      <c r="I129" s="6">
        <v>86.5</v>
      </c>
      <c r="J129" s="6">
        <f>RANK(I129,$I$126:$I$129,0)</f>
        <v>2</v>
      </c>
      <c r="K129" s="5" t="s">
        <v>21</v>
      </c>
      <c r="L129" s="5" t="s">
        <v>22</v>
      </c>
      <c r="M129" s="5"/>
    </row>
    <row r="130" spans="1:13">
      <c r="A130" s="5">
        <v>128</v>
      </c>
      <c r="B130" s="6" t="s">
        <v>305</v>
      </c>
      <c r="C130" s="6" t="s">
        <v>306</v>
      </c>
      <c r="D130" s="6" t="s">
        <v>35</v>
      </c>
      <c r="E130" s="6" t="s">
        <v>17</v>
      </c>
      <c r="F130" s="6" t="s">
        <v>18</v>
      </c>
      <c r="G130" s="6" t="s">
        <v>231</v>
      </c>
      <c r="H130" s="6" t="s">
        <v>307</v>
      </c>
      <c r="I130" s="6">
        <v>81.5</v>
      </c>
      <c r="J130" s="6">
        <f>RANK(I130,$I$130:$I$131,0)</f>
        <v>1</v>
      </c>
      <c r="K130" s="5" t="s">
        <v>21</v>
      </c>
      <c r="L130" s="5" t="s">
        <v>22</v>
      </c>
      <c r="M130" s="5"/>
    </row>
    <row r="131" spans="1:13">
      <c r="A131" s="5">
        <v>129</v>
      </c>
      <c r="B131" s="6" t="s">
        <v>308</v>
      </c>
      <c r="C131" s="6" t="s">
        <v>309</v>
      </c>
      <c r="D131" s="6" t="s">
        <v>16</v>
      </c>
      <c r="E131" s="6" t="s">
        <v>17</v>
      </c>
      <c r="F131" s="6" t="s">
        <v>18</v>
      </c>
      <c r="G131" s="6" t="s">
        <v>231</v>
      </c>
      <c r="H131" s="6" t="s">
        <v>307</v>
      </c>
      <c r="I131" s="6">
        <v>77.5</v>
      </c>
      <c r="J131" s="6">
        <f>RANK(I131,$I$130:$I$131,0)</f>
        <v>2</v>
      </c>
      <c r="K131" s="5" t="s">
        <v>21</v>
      </c>
      <c r="L131" s="5" t="s">
        <v>22</v>
      </c>
      <c r="M131" s="5"/>
    </row>
    <row r="132" spans="1:13">
      <c r="A132" s="5">
        <v>130</v>
      </c>
      <c r="B132" s="6" t="s">
        <v>310</v>
      </c>
      <c r="C132" s="6" t="s">
        <v>311</v>
      </c>
      <c r="D132" s="6" t="s">
        <v>35</v>
      </c>
      <c r="E132" s="6" t="s">
        <v>17</v>
      </c>
      <c r="F132" s="6" t="s">
        <v>18</v>
      </c>
      <c r="G132" s="6" t="s">
        <v>231</v>
      </c>
      <c r="H132" s="6" t="s">
        <v>312</v>
      </c>
      <c r="I132" s="6">
        <v>71.5</v>
      </c>
      <c r="J132" s="6">
        <v>1</v>
      </c>
      <c r="K132" s="5" t="s">
        <v>21</v>
      </c>
      <c r="L132" s="5" t="s">
        <v>22</v>
      </c>
      <c r="M132" s="5"/>
    </row>
    <row r="133" spans="1:13">
      <c r="A133" s="5">
        <v>131</v>
      </c>
      <c r="B133" s="6" t="s">
        <v>313</v>
      </c>
      <c r="C133" s="6" t="s">
        <v>314</v>
      </c>
      <c r="D133" s="6" t="s">
        <v>35</v>
      </c>
      <c r="E133" s="6" t="s">
        <v>17</v>
      </c>
      <c r="F133" s="6" t="s">
        <v>18</v>
      </c>
      <c r="G133" s="6" t="s">
        <v>231</v>
      </c>
      <c r="H133" s="6" t="s">
        <v>312</v>
      </c>
      <c r="I133" s="6">
        <v>69.5</v>
      </c>
      <c r="J133" s="6">
        <v>2</v>
      </c>
      <c r="K133" s="5" t="s">
        <v>21</v>
      </c>
      <c r="L133" s="5" t="s">
        <v>22</v>
      </c>
      <c r="M133" s="5"/>
    </row>
    <row r="134" spans="1:13">
      <c r="A134" s="5">
        <v>132</v>
      </c>
      <c r="B134" s="6" t="s">
        <v>315</v>
      </c>
      <c r="C134" s="6" t="s">
        <v>316</v>
      </c>
      <c r="D134" s="6" t="s">
        <v>16</v>
      </c>
      <c r="E134" s="6" t="s">
        <v>17</v>
      </c>
      <c r="F134" s="6" t="s">
        <v>18</v>
      </c>
      <c r="G134" s="6" t="s">
        <v>231</v>
      </c>
      <c r="H134" s="6" t="s">
        <v>317</v>
      </c>
      <c r="I134" s="6">
        <v>58</v>
      </c>
      <c r="J134" s="6">
        <v>1</v>
      </c>
      <c r="K134" s="5" t="s">
        <v>21</v>
      </c>
      <c r="L134" s="5" t="s">
        <v>22</v>
      </c>
      <c r="M134" s="5"/>
    </row>
    <row r="135" spans="1:13">
      <c r="A135" s="5">
        <v>133</v>
      </c>
      <c r="B135" s="6" t="s">
        <v>318</v>
      </c>
      <c r="C135" s="6" t="s">
        <v>319</v>
      </c>
      <c r="D135" s="6" t="s">
        <v>16</v>
      </c>
      <c r="E135" s="6" t="s">
        <v>17</v>
      </c>
      <c r="F135" s="6" t="s">
        <v>26</v>
      </c>
      <c r="G135" s="6" t="s">
        <v>231</v>
      </c>
      <c r="H135" s="6" t="s">
        <v>317</v>
      </c>
      <c r="I135" s="6">
        <v>40</v>
      </c>
      <c r="J135" s="6">
        <v>2</v>
      </c>
      <c r="K135" s="5" t="s">
        <v>21</v>
      </c>
      <c r="L135" s="5" t="s">
        <v>22</v>
      </c>
      <c r="M135" s="5"/>
    </row>
    <row r="136" spans="1:13">
      <c r="A136" s="5">
        <v>134</v>
      </c>
      <c r="B136" s="6" t="s">
        <v>320</v>
      </c>
      <c r="C136" s="6" t="s">
        <v>321</v>
      </c>
      <c r="D136" s="6" t="s">
        <v>16</v>
      </c>
      <c r="E136" s="6" t="s">
        <v>17</v>
      </c>
      <c r="F136" s="6" t="s">
        <v>18</v>
      </c>
      <c r="G136" s="6" t="s">
        <v>231</v>
      </c>
      <c r="H136" s="6" t="s">
        <v>322</v>
      </c>
      <c r="I136" s="6">
        <v>74</v>
      </c>
      <c r="J136" s="6">
        <f>RANK(I136,$I$136:$I$137,0)</f>
        <v>1</v>
      </c>
      <c r="K136" s="5" t="s">
        <v>21</v>
      </c>
      <c r="L136" s="5" t="s">
        <v>22</v>
      </c>
      <c r="M136" s="5"/>
    </row>
    <row r="137" spans="1:13">
      <c r="A137" s="5">
        <v>135</v>
      </c>
      <c r="B137" s="6" t="s">
        <v>323</v>
      </c>
      <c r="C137" s="6" t="s">
        <v>324</v>
      </c>
      <c r="D137" s="6" t="s">
        <v>16</v>
      </c>
      <c r="E137" s="6" t="s">
        <v>52</v>
      </c>
      <c r="F137" s="6" t="s">
        <v>72</v>
      </c>
      <c r="G137" s="6" t="s">
        <v>231</v>
      </c>
      <c r="H137" s="6" t="s">
        <v>322</v>
      </c>
      <c r="I137" s="6">
        <v>64</v>
      </c>
      <c r="J137" s="6">
        <f>RANK(I137,$I$136:$I$137,0)</f>
        <v>2</v>
      </c>
      <c r="K137" s="5" t="s">
        <v>21</v>
      </c>
      <c r="L137" s="5" t="s">
        <v>22</v>
      </c>
      <c r="M137" s="5"/>
    </row>
  </sheetData>
  <mergeCells count="1">
    <mergeCell ref="A1:M1"/>
  </mergeCells>
  <pageMargins left="0.236111111111111" right="0" top="0" bottom="0.550694444444444" header="0.314583333333333" footer="0.314583333333333"/>
  <pageSetup paperSize="9" scale="95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10" sqref="N10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排名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XY</cp:lastModifiedBy>
  <dcterms:created xsi:type="dcterms:W3CDTF">2006-09-16T00:00:00Z</dcterms:created>
  <dcterms:modified xsi:type="dcterms:W3CDTF">2020-08-19T07:11:11Z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